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uanyu\Desktop\13-1\"/>
    </mc:Choice>
  </mc:AlternateContent>
  <bookViews>
    <workbookView xWindow="0" yWindow="0" windowWidth="21600" windowHeight="9690"/>
  </bookViews>
  <sheets>
    <sheet name="疾病防治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1" l="1"/>
  <c r="R28" i="1"/>
  <c r="R22" i="1" s="1"/>
  <c r="Q28" i="1"/>
  <c r="P28" i="1"/>
  <c r="O28" i="1"/>
  <c r="N28" i="1"/>
  <c r="N22" i="1" s="1"/>
  <c r="M28" i="1"/>
  <c r="L28" i="1"/>
  <c r="K28" i="1"/>
  <c r="I28" i="1"/>
  <c r="I22" i="1" s="1"/>
  <c r="H28" i="1"/>
  <c r="G28" i="1"/>
  <c r="F28" i="1"/>
  <c r="E28" i="1"/>
  <c r="E22" i="1" s="1"/>
  <c r="D28" i="1"/>
  <c r="C28" i="1"/>
  <c r="B28" i="1"/>
  <c r="S22" i="1"/>
  <c r="Q22" i="1"/>
  <c r="P22" i="1"/>
  <c r="O22" i="1"/>
  <c r="M22" i="1"/>
  <c r="L22" i="1"/>
  <c r="K22" i="1"/>
  <c r="H22" i="1"/>
  <c r="G22" i="1"/>
  <c r="F22" i="1"/>
  <c r="D22" i="1"/>
  <c r="C22" i="1"/>
  <c r="B22" i="1"/>
</calcChain>
</file>

<file path=xl/sharedStrings.xml><?xml version="1.0" encoding="utf-8"?>
<sst xmlns="http://schemas.openxmlformats.org/spreadsheetml/2006/main" count="138" uniqueCount="96">
  <si>
    <r>
      <t xml:space="preserve">   414     89</t>
    </r>
    <r>
      <rPr>
        <sz val="8"/>
        <rFont val="標楷體"/>
        <family val="4"/>
        <charset val="136"/>
      </rPr>
      <t>年農業統計年報</t>
    </r>
    <phoneticPr fontId="3" type="noConversion"/>
  </si>
  <si>
    <t xml:space="preserve">AG. STATISTICS YEARBOOK 2000     415   </t>
    <phoneticPr fontId="3" type="noConversion"/>
  </si>
  <si>
    <r>
      <t>1</t>
    </r>
    <r>
      <rPr>
        <sz val="14"/>
        <rFont val="標楷體"/>
        <family val="4"/>
        <charset val="136"/>
      </rPr>
      <t>.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動物疾病防治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續一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 xml:space="preserve"> </t>
    </r>
    <phoneticPr fontId="3" type="noConversion"/>
  </si>
  <si>
    <t>1.  Prevention and Treatment of Animals' Diseases (Cont'd)</t>
    <phoneticPr fontId="3" type="noConversion"/>
  </si>
  <si>
    <r>
      <t xml:space="preserve">   </t>
    </r>
    <r>
      <rPr>
        <sz val="8"/>
        <rFont val="標楷體"/>
        <family val="4"/>
        <charset val="136"/>
      </rPr>
      <t>單位：頭</t>
    </r>
    <phoneticPr fontId="3" type="noConversion"/>
  </si>
  <si>
    <r>
      <t xml:space="preserve">                                  Unit</t>
    </r>
    <r>
      <rPr>
        <sz val="8"/>
        <rFont val="細明體"/>
        <family val="3"/>
        <charset val="136"/>
      </rPr>
      <t>：</t>
    </r>
    <r>
      <rPr>
        <sz val="8"/>
        <rFont val="Times New Roman"/>
        <family val="1"/>
      </rPr>
      <t xml:space="preserve">head    </t>
    </r>
    <phoneticPr fontId="3" type="noConversion"/>
  </si>
  <si>
    <r>
      <t xml:space="preserve">                           Unit</t>
    </r>
    <r>
      <rPr>
        <sz val="8"/>
        <rFont val="細明體"/>
        <family val="3"/>
        <charset val="136"/>
      </rPr>
      <t>：</t>
    </r>
    <r>
      <rPr>
        <sz val="8"/>
        <rFont val="Times New Roman"/>
        <family val="1"/>
      </rPr>
      <t xml:space="preserve">head    </t>
    </r>
    <phoneticPr fontId="3" type="noConversion"/>
  </si>
  <si>
    <t>豬</t>
    <phoneticPr fontId="3" type="noConversion"/>
  </si>
  <si>
    <t xml:space="preserve">             Hogs</t>
  </si>
  <si>
    <t>口      蹄      疫</t>
    <phoneticPr fontId="3" type="noConversion"/>
  </si>
  <si>
    <t>嗜  血  桿  菌  胸  膜  肺  炎</t>
    <phoneticPr fontId="3" type="noConversion"/>
  </si>
  <si>
    <t>巴  氏  桿  菌  病</t>
    <phoneticPr fontId="3" type="noConversion"/>
  </si>
  <si>
    <t>假  性  狂  犬  病</t>
    <phoneticPr fontId="3" type="noConversion"/>
  </si>
  <si>
    <t>年  次  及  地  區  別</t>
    <phoneticPr fontId="3" type="noConversion"/>
  </si>
  <si>
    <t>Tetanus</t>
  </si>
  <si>
    <t>Haemophilus  pleuropneumoniae</t>
    <phoneticPr fontId="3" type="noConversion"/>
  </si>
  <si>
    <t xml:space="preserve">   Pasteurellosis</t>
  </si>
  <si>
    <t xml:space="preserve">    Pseudorabies</t>
  </si>
  <si>
    <t xml:space="preserve">  Year, District</t>
    <phoneticPr fontId="3" type="noConversion"/>
  </si>
  <si>
    <t>預防注射</t>
    <phoneticPr fontId="3" type="noConversion"/>
  </si>
  <si>
    <t>患  畜</t>
  </si>
  <si>
    <t>死  亡</t>
  </si>
  <si>
    <t>撲  殺</t>
  </si>
  <si>
    <t>恢  復</t>
  </si>
  <si>
    <t>Inoculation</t>
    <phoneticPr fontId="3" type="noConversion"/>
  </si>
  <si>
    <t>Infected</t>
  </si>
  <si>
    <t>Died</t>
  </si>
  <si>
    <t>Incinerated</t>
    <phoneticPr fontId="3" type="noConversion"/>
  </si>
  <si>
    <t>Recovered</t>
    <phoneticPr fontId="3" type="noConversion"/>
  </si>
  <si>
    <t>民  國    79        年</t>
  </si>
  <si>
    <t>-</t>
  </si>
  <si>
    <t>…</t>
    <phoneticPr fontId="3" type="noConversion"/>
  </si>
  <si>
    <t xml:space="preserve">        1990</t>
  </si>
  <si>
    <t>民  國    80        年</t>
  </si>
  <si>
    <t xml:space="preserve">        1991</t>
  </si>
  <si>
    <t xml:space="preserve">        1992</t>
  </si>
  <si>
    <t xml:space="preserve">        1993</t>
  </si>
  <si>
    <t xml:space="preserve">        1994</t>
  </si>
  <si>
    <t xml:space="preserve">        1995</t>
  </si>
  <si>
    <t xml:space="preserve">        1996</t>
  </si>
  <si>
    <t xml:space="preserve">        1997</t>
  </si>
  <si>
    <t xml:space="preserve">        1998</t>
  </si>
  <si>
    <t xml:space="preserve">                 1999</t>
  </si>
  <si>
    <t xml:space="preserve">                 2000</t>
  </si>
  <si>
    <t>臺        北        市</t>
  </si>
  <si>
    <t xml:space="preserve">       Taipei  Municipality</t>
    <phoneticPr fontId="3" type="noConversion"/>
  </si>
  <si>
    <t>高        雄        市</t>
  </si>
  <si>
    <t xml:space="preserve">       Kaohsiung Municipality</t>
    <phoneticPr fontId="3" type="noConversion"/>
  </si>
  <si>
    <t>臺   灣   省   合   計</t>
  </si>
  <si>
    <t xml:space="preserve">       Taiwan Province</t>
    <phoneticPr fontId="3" type="noConversion"/>
  </si>
  <si>
    <t>臺       北       縣</t>
    <phoneticPr fontId="3" type="noConversion"/>
  </si>
  <si>
    <t xml:space="preserve"> Taipei Hsien</t>
    <phoneticPr fontId="3" type="noConversion"/>
  </si>
  <si>
    <t>宜       蘭       縣</t>
    <phoneticPr fontId="3" type="noConversion"/>
  </si>
  <si>
    <t xml:space="preserve"> Yilan Hsien</t>
    <phoneticPr fontId="3" type="noConversion"/>
  </si>
  <si>
    <t>桃       園       縣</t>
    <phoneticPr fontId="3" type="noConversion"/>
  </si>
  <si>
    <t xml:space="preserve"> Taoyuan Hsien</t>
    <phoneticPr fontId="3" type="noConversion"/>
  </si>
  <si>
    <t>新       竹       縣</t>
    <phoneticPr fontId="3" type="noConversion"/>
  </si>
  <si>
    <t xml:space="preserve"> Hsinchu Hsien</t>
    <phoneticPr fontId="3" type="noConversion"/>
  </si>
  <si>
    <t>苗       栗       縣</t>
    <phoneticPr fontId="3" type="noConversion"/>
  </si>
  <si>
    <t xml:space="preserve"> Miaoli Hsien</t>
    <phoneticPr fontId="3" type="noConversion"/>
  </si>
  <si>
    <t>臺       中       縣</t>
    <phoneticPr fontId="3" type="noConversion"/>
  </si>
  <si>
    <t xml:space="preserve"> Taichung Hsien</t>
    <phoneticPr fontId="3" type="noConversion"/>
  </si>
  <si>
    <t>彰       化       縣</t>
    <phoneticPr fontId="3" type="noConversion"/>
  </si>
  <si>
    <t xml:space="preserve"> Changhwa Hsien</t>
    <phoneticPr fontId="3" type="noConversion"/>
  </si>
  <si>
    <t>南       投       縣</t>
    <phoneticPr fontId="3" type="noConversion"/>
  </si>
  <si>
    <t xml:space="preserve"> Nantou Hsien</t>
    <phoneticPr fontId="3" type="noConversion"/>
  </si>
  <si>
    <t>雲       林       縣</t>
    <phoneticPr fontId="3" type="noConversion"/>
  </si>
  <si>
    <t xml:space="preserve"> Yunlin Hsien</t>
    <phoneticPr fontId="3" type="noConversion"/>
  </si>
  <si>
    <t>嘉       義       縣</t>
    <phoneticPr fontId="3" type="noConversion"/>
  </si>
  <si>
    <t xml:space="preserve"> Chiayi Hsien</t>
    <phoneticPr fontId="3" type="noConversion"/>
  </si>
  <si>
    <t>臺       南       縣</t>
    <phoneticPr fontId="3" type="noConversion"/>
  </si>
  <si>
    <t xml:space="preserve"> Tainan Hsien</t>
    <phoneticPr fontId="3" type="noConversion"/>
  </si>
  <si>
    <t>高       雄       縣</t>
    <phoneticPr fontId="3" type="noConversion"/>
  </si>
  <si>
    <t xml:space="preserve"> Kaohsiung Hsien</t>
    <phoneticPr fontId="3" type="noConversion"/>
  </si>
  <si>
    <t>屏       東       縣</t>
    <phoneticPr fontId="3" type="noConversion"/>
  </si>
  <si>
    <t xml:space="preserve"> Pingtung Hsien</t>
    <phoneticPr fontId="3" type="noConversion"/>
  </si>
  <si>
    <t>臺       東       縣</t>
    <phoneticPr fontId="3" type="noConversion"/>
  </si>
  <si>
    <t xml:space="preserve"> Taitung Hsien</t>
    <phoneticPr fontId="3" type="noConversion"/>
  </si>
  <si>
    <t>花       蓮       縣</t>
    <phoneticPr fontId="3" type="noConversion"/>
  </si>
  <si>
    <t xml:space="preserve"> Hualien Hsien</t>
    <phoneticPr fontId="3" type="noConversion"/>
  </si>
  <si>
    <t>澎       湖       縣</t>
    <phoneticPr fontId="3" type="noConversion"/>
  </si>
  <si>
    <t xml:space="preserve"> Penghu Hsien</t>
    <phoneticPr fontId="3" type="noConversion"/>
  </si>
  <si>
    <t>基       隆       市</t>
    <phoneticPr fontId="3" type="noConversion"/>
  </si>
  <si>
    <t xml:space="preserve"> Keelung City</t>
  </si>
  <si>
    <t>新       竹       市</t>
    <phoneticPr fontId="3" type="noConversion"/>
  </si>
  <si>
    <t xml:space="preserve"> Hsinchu City</t>
  </si>
  <si>
    <t>臺       中       市</t>
    <phoneticPr fontId="3" type="noConversion"/>
  </si>
  <si>
    <t xml:space="preserve"> Taichung City</t>
  </si>
  <si>
    <t>嘉       義       市</t>
    <phoneticPr fontId="3" type="noConversion"/>
  </si>
  <si>
    <t xml:space="preserve"> Chiayi City</t>
  </si>
  <si>
    <t>臺       南       市</t>
    <phoneticPr fontId="3" type="noConversion"/>
  </si>
  <si>
    <t xml:space="preserve"> Tainan  City</t>
  </si>
  <si>
    <t xml:space="preserve">   註 : 八十一至八十七年預防注射頭數為年度資料。</t>
    <phoneticPr fontId="3" type="noConversion"/>
  </si>
  <si>
    <t xml:space="preserve">   Note : The Numbers of Inoculation from 1992 to 1998 are based on fiscal year. </t>
    <phoneticPr fontId="3" type="noConversion"/>
  </si>
  <si>
    <t xml:space="preserve">   資料來源 : 行政院農業委員會動植物防疫檢疫局。</t>
    <phoneticPr fontId="3" type="noConversion"/>
  </si>
  <si>
    <t xml:space="preserve">   Source : Bureau of Animal and Plant Health Inspection and Quarantine, COA, Executive Yuan.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</si>
</sst>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#"/>
    <numFmt numFmtId="177" formatCode="#\ ###\ ##0"/>
    <numFmt numFmtId="178" formatCode="##\ ###\ ##0;;\-;"/>
  </numFmts>
  <fonts count="15">
    <font>
      <sz val="12"/>
      <name val="細明體"/>
      <family val="3"/>
      <charset val="136"/>
    </font>
    <font>
      <sz val="7"/>
      <name val="Times New Roman"/>
      <family val="1"/>
    </font>
    <font>
      <sz val="8"/>
      <name val="標楷體"/>
      <family val="4"/>
      <charset val="136"/>
    </font>
    <font>
      <sz val="9"/>
      <name val="細明體"/>
      <family val="3"/>
      <charset val="136"/>
    </font>
    <font>
      <sz val="8"/>
      <name val="華康楷書體W5"/>
      <family val="3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4"/>
      <name val="華康楷書體W5"/>
      <family val="3"/>
      <charset val="136"/>
    </font>
    <font>
      <sz val="12"/>
      <name val="Times New Roman"/>
      <family val="1"/>
    </font>
    <font>
      <sz val="10"/>
      <name val="Times New Roman"/>
      <family val="1"/>
    </font>
    <font>
      <sz val="10"/>
      <name val="華康楷書體W5"/>
      <family val="3"/>
      <charset val="136"/>
    </font>
    <font>
      <sz val="8"/>
      <name val="Times New Roman"/>
      <family val="1"/>
    </font>
    <font>
      <sz val="8"/>
      <name val="細明體"/>
      <family val="3"/>
      <charset val="136"/>
    </font>
    <font>
      <b/>
      <sz val="8"/>
      <name val="Times New Roman"/>
      <family val="1"/>
    </font>
    <font>
      <sz val="12"/>
      <name val="華康楷書體W5"/>
      <family val="3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/>
    <xf numFmtId="0" fontId="5" fillId="0" borderId="0" xfId="0" applyFont="1" applyFill="1" applyAlignment="1">
      <alignment horizontal="left" vertical="center" indent="2"/>
    </xf>
    <xf numFmtId="0" fontId="7" fillId="0" borderId="0" xfId="0" applyFont="1" applyFill="1" applyAlignment="1"/>
    <xf numFmtId="0" fontId="2" fillId="0" borderId="0" xfId="0" quotePrefix="1" applyFont="1" applyFill="1" applyAlignment="1">
      <alignment horizontal="left" vertical="top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8" fillId="0" borderId="0" xfId="0" quotePrefix="1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1" xfId="0" applyFont="1" applyFill="1" applyBorder="1" applyAlignment="1">
      <alignment horizontal="left"/>
    </xf>
    <xf numFmtId="0" fontId="2" fillId="0" borderId="0" xfId="0" applyFont="1" applyFill="1" applyAlignment="1"/>
    <xf numFmtId="0" fontId="4" fillId="0" borderId="0" xfId="0" applyFont="1" applyFill="1" applyAlignment="1"/>
    <xf numFmtId="0" fontId="11" fillId="0" borderId="0" xfId="0" applyFont="1" applyFill="1" applyAlignment="1"/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11" fillId="0" borderId="0" xfId="0" applyFont="1" applyFill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2" fillId="0" borderId="2" xfId="0" quotePrefix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2" xfId="0" quotePrefix="1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4" fillId="0" borderId="0" xfId="0" applyFont="1" applyFill="1" applyBorder="1"/>
    <xf numFmtId="0" fontId="11" fillId="0" borderId="12" xfId="0" applyFont="1" applyFill="1" applyBorder="1" applyAlignment="1">
      <alignment horizontal="center"/>
    </xf>
    <xf numFmtId="0" fontId="2" fillId="0" borderId="2" xfId="0" applyNumberFormat="1" applyFont="1" applyBorder="1" applyAlignment="1" applyProtection="1">
      <alignment horizontal="center"/>
      <protection locked="0"/>
    </xf>
    <xf numFmtId="176" fontId="11" fillId="0" borderId="0" xfId="0" applyNumberFormat="1" applyFont="1" applyFill="1" applyAlignment="1" applyProtection="1">
      <alignment horizontal="right"/>
      <protection locked="0"/>
    </xf>
    <xf numFmtId="176" fontId="11" fillId="0" borderId="0" xfId="0" applyNumberFormat="1" applyFont="1" applyFill="1" applyBorder="1" applyAlignment="1" applyProtection="1">
      <alignment horizontal="right"/>
      <protection locked="0"/>
    </xf>
    <xf numFmtId="177" fontId="11" fillId="0" borderId="0" xfId="0" applyNumberFormat="1" applyFont="1" applyFill="1" applyAlignment="1" applyProtection="1">
      <alignment horizontal="right"/>
      <protection locked="0"/>
    </xf>
    <xf numFmtId="177" fontId="11" fillId="0" borderId="0" xfId="0" applyNumberFormat="1" applyFont="1" applyFill="1" applyBorder="1" applyAlignment="1" applyProtection="1">
      <alignment horizontal="right"/>
      <protection locked="0"/>
    </xf>
    <xf numFmtId="0" fontId="11" fillId="0" borderId="12" xfId="0" quotePrefix="1" applyFont="1" applyFill="1" applyBorder="1" applyAlignment="1" applyProtection="1">
      <alignment horizontal="left" indent="1"/>
      <protection locked="0"/>
    </xf>
    <xf numFmtId="178" fontId="11" fillId="0" borderId="0" xfId="0" applyNumberFormat="1" applyFont="1" applyFill="1" applyAlignment="1" applyProtection="1">
      <alignment horizontal="right"/>
      <protection locked="0"/>
    </xf>
    <xf numFmtId="178" fontId="11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NumberFormat="1" applyFont="1" applyFill="1" applyAlignment="1" applyProtection="1">
      <alignment horizontal="right"/>
      <protection locked="0"/>
    </xf>
    <xf numFmtId="0" fontId="11" fillId="0" borderId="2" xfId="0" quotePrefix="1" applyFont="1" applyBorder="1" applyAlignment="1" applyProtection="1">
      <alignment horizontal="center"/>
      <protection locked="0"/>
    </xf>
    <xf numFmtId="178" fontId="11" fillId="0" borderId="0" xfId="0" applyNumberFormat="1" applyFont="1" applyFill="1" applyAlignment="1">
      <alignment horizontal="right"/>
    </xf>
    <xf numFmtId="0" fontId="11" fillId="0" borderId="12" xfId="0" quotePrefix="1" applyFont="1" applyFill="1" applyBorder="1" applyAlignment="1" applyProtection="1">
      <alignment horizontal="left"/>
      <protection locked="0"/>
    </xf>
    <xf numFmtId="0" fontId="11" fillId="0" borderId="0" xfId="0" applyFont="1" applyFill="1"/>
    <xf numFmtId="0" fontId="13" fillId="0" borderId="2" xfId="0" quotePrefix="1" applyFont="1" applyBorder="1" applyAlignment="1" applyProtection="1">
      <alignment horizontal="center"/>
      <protection locked="0"/>
    </xf>
    <xf numFmtId="178" fontId="13" fillId="0" borderId="0" xfId="0" applyNumberFormat="1" applyFont="1" applyFill="1" applyAlignment="1">
      <alignment horizontal="right"/>
    </xf>
    <xf numFmtId="0" fontId="13" fillId="0" borderId="12" xfId="0" quotePrefix="1" applyFont="1" applyFill="1" applyBorder="1" applyAlignment="1" applyProtection="1">
      <alignment horizontal="left"/>
      <protection locked="0"/>
    </xf>
    <xf numFmtId="0" fontId="13" fillId="0" borderId="0" xfId="0" applyFont="1" applyFill="1"/>
    <xf numFmtId="0" fontId="2" fillId="0" borderId="2" xfId="0" quotePrefix="1" applyFont="1" applyFill="1" applyBorder="1"/>
    <xf numFmtId="0" fontId="11" fillId="0" borderId="12" xfId="0" applyFont="1" applyFill="1" applyBorder="1"/>
    <xf numFmtId="0" fontId="2" fillId="0" borderId="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 indent="2"/>
    </xf>
    <xf numFmtId="0" fontId="11" fillId="0" borderId="12" xfId="0" applyFont="1" applyFill="1" applyBorder="1" applyAlignment="1">
      <alignment horizontal="left" indent="1"/>
    </xf>
    <xf numFmtId="0" fontId="2" fillId="0" borderId="19" xfId="0" applyFont="1" applyFill="1" applyBorder="1"/>
    <xf numFmtId="0" fontId="11" fillId="0" borderId="1" xfId="0" applyFont="1" applyFill="1" applyBorder="1" applyAlignment="1"/>
    <xf numFmtId="0" fontId="11" fillId="0" borderId="0" xfId="0" applyFont="1" applyFill="1" applyBorder="1" applyAlignment="1"/>
    <xf numFmtId="0" fontId="11" fillId="0" borderId="21" xfId="0" applyFont="1" applyFill="1" applyBorder="1" applyAlignment="1">
      <alignment horizontal="left" indent="2"/>
    </xf>
    <xf numFmtId="0" fontId="14" fillId="0" borderId="0" xfId="0" applyFont="1" applyFill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2</xdr:col>
      <xdr:colOff>19050</xdr:colOff>
      <xdr:row>7</xdr:row>
      <xdr:rowOff>0</xdr:rowOff>
    </xdr:to>
    <xdr:sp macro="" textlink="">
      <xdr:nvSpPr>
        <xdr:cNvPr id="2" name="文字 4"/>
        <xdr:cNvSpPr txBox="1">
          <a:spLocks noChangeArrowheads="1"/>
        </xdr:cNvSpPr>
      </xdr:nvSpPr>
      <xdr:spPr bwMode="auto">
        <a:xfrm>
          <a:off x="19907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3" name="文字 6"/>
        <xdr:cNvSpPr txBox="1">
          <a:spLocks noChangeArrowheads="1"/>
        </xdr:cNvSpPr>
      </xdr:nvSpPr>
      <xdr:spPr bwMode="auto">
        <a:xfrm>
          <a:off x="31146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4" name="文字 7"/>
        <xdr:cNvSpPr txBox="1">
          <a:spLocks noChangeArrowheads="1"/>
        </xdr:cNvSpPr>
      </xdr:nvSpPr>
      <xdr:spPr bwMode="auto">
        <a:xfrm>
          <a:off x="31146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11</xdr:row>
      <xdr:rowOff>19050</xdr:rowOff>
    </xdr:from>
    <xdr:to>
      <xdr:col>4</xdr:col>
      <xdr:colOff>19050</xdr:colOff>
      <xdr:row>11</xdr:row>
      <xdr:rowOff>38100</xdr:rowOff>
    </xdr:to>
    <xdr:sp macro="" textlink="">
      <xdr:nvSpPr>
        <xdr:cNvPr id="5" name="文字 14"/>
        <xdr:cNvSpPr txBox="1">
          <a:spLocks noChangeArrowheads="1"/>
        </xdr:cNvSpPr>
      </xdr:nvSpPr>
      <xdr:spPr bwMode="auto">
        <a:xfrm>
          <a:off x="3114675" y="1685925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6" name="文字 16"/>
        <xdr:cNvSpPr txBox="1">
          <a:spLocks noChangeArrowheads="1"/>
        </xdr:cNvSpPr>
      </xdr:nvSpPr>
      <xdr:spPr bwMode="auto">
        <a:xfrm>
          <a:off x="31146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10</xdr:row>
      <xdr:rowOff>19050</xdr:rowOff>
    </xdr:from>
    <xdr:to>
      <xdr:col>4</xdr:col>
      <xdr:colOff>19050</xdr:colOff>
      <xdr:row>10</xdr:row>
      <xdr:rowOff>38100</xdr:rowOff>
    </xdr:to>
    <xdr:sp macro="" textlink="">
      <xdr:nvSpPr>
        <xdr:cNvPr id="7" name="文字 14"/>
        <xdr:cNvSpPr txBox="1">
          <a:spLocks noChangeArrowheads="1"/>
        </xdr:cNvSpPr>
      </xdr:nvSpPr>
      <xdr:spPr bwMode="auto">
        <a:xfrm>
          <a:off x="3114675" y="166687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7</xdr:row>
      <xdr:rowOff>19050</xdr:rowOff>
    </xdr:from>
    <xdr:to>
      <xdr:col>2</xdr:col>
      <xdr:colOff>19050</xdr:colOff>
      <xdr:row>7</xdr:row>
      <xdr:rowOff>38100</xdr:rowOff>
    </xdr:to>
    <xdr:sp macro="" textlink="">
      <xdr:nvSpPr>
        <xdr:cNvPr id="8" name="文字 4"/>
        <xdr:cNvSpPr txBox="1">
          <a:spLocks noChangeArrowheads="1"/>
        </xdr:cNvSpPr>
      </xdr:nvSpPr>
      <xdr:spPr bwMode="auto">
        <a:xfrm>
          <a:off x="1990725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19050</xdr:colOff>
      <xdr:row>7</xdr:row>
      <xdr:rowOff>0</xdr:rowOff>
    </xdr:from>
    <xdr:to>
      <xdr:col>16</xdr:col>
      <xdr:colOff>19050</xdr:colOff>
      <xdr:row>7</xdr:row>
      <xdr:rowOff>0</xdr:rowOff>
    </xdr:to>
    <xdr:sp macro="" textlink="">
      <xdr:nvSpPr>
        <xdr:cNvPr id="9" name="文字 33"/>
        <xdr:cNvSpPr txBox="1">
          <a:spLocks noChangeArrowheads="1"/>
        </xdr:cNvSpPr>
      </xdr:nvSpPr>
      <xdr:spPr bwMode="auto">
        <a:xfrm>
          <a:off x="102393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10" name="文字 8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11" name="文字 9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7</xdr:row>
      <xdr:rowOff>0</xdr:rowOff>
    </xdr:from>
    <xdr:to>
      <xdr:col>11</xdr:col>
      <xdr:colOff>19050</xdr:colOff>
      <xdr:row>7</xdr:row>
      <xdr:rowOff>0</xdr:rowOff>
    </xdr:to>
    <xdr:sp macro="" textlink="">
      <xdr:nvSpPr>
        <xdr:cNvPr id="12" name="文字 30"/>
        <xdr:cNvSpPr txBox="1">
          <a:spLocks noChangeArrowheads="1"/>
        </xdr:cNvSpPr>
      </xdr:nvSpPr>
      <xdr:spPr bwMode="auto">
        <a:xfrm>
          <a:off x="7667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19050</xdr:colOff>
      <xdr:row>7</xdr:row>
      <xdr:rowOff>0</xdr:rowOff>
    </xdr:from>
    <xdr:to>
      <xdr:col>16</xdr:col>
      <xdr:colOff>19050</xdr:colOff>
      <xdr:row>7</xdr:row>
      <xdr:rowOff>0</xdr:rowOff>
    </xdr:to>
    <xdr:sp macro="" textlink="">
      <xdr:nvSpPr>
        <xdr:cNvPr id="13" name="文字 33"/>
        <xdr:cNvSpPr txBox="1">
          <a:spLocks noChangeArrowheads="1"/>
        </xdr:cNvSpPr>
      </xdr:nvSpPr>
      <xdr:spPr bwMode="auto">
        <a:xfrm>
          <a:off x="102393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14" name="文字 8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15" name="文字 9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7</xdr:row>
      <xdr:rowOff>0</xdr:rowOff>
    </xdr:from>
    <xdr:to>
      <xdr:col>11</xdr:col>
      <xdr:colOff>19050</xdr:colOff>
      <xdr:row>7</xdr:row>
      <xdr:rowOff>0</xdr:rowOff>
    </xdr:to>
    <xdr:sp macro="" textlink="">
      <xdr:nvSpPr>
        <xdr:cNvPr id="16" name="文字 30"/>
        <xdr:cNvSpPr txBox="1">
          <a:spLocks noChangeArrowheads="1"/>
        </xdr:cNvSpPr>
      </xdr:nvSpPr>
      <xdr:spPr bwMode="auto">
        <a:xfrm>
          <a:off x="7667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19050</xdr:colOff>
      <xdr:row>7</xdr:row>
      <xdr:rowOff>19050</xdr:rowOff>
    </xdr:from>
    <xdr:to>
      <xdr:col>16</xdr:col>
      <xdr:colOff>19050</xdr:colOff>
      <xdr:row>7</xdr:row>
      <xdr:rowOff>28575</xdr:rowOff>
    </xdr:to>
    <xdr:sp macro="" textlink="">
      <xdr:nvSpPr>
        <xdr:cNvPr id="17" name="文字 33"/>
        <xdr:cNvSpPr txBox="1">
          <a:spLocks noChangeArrowheads="1"/>
        </xdr:cNvSpPr>
      </xdr:nvSpPr>
      <xdr:spPr bwMode="auto">
        <a:xfrm>
          <a:off x="10239375" y="1314450"/>
          <a:ext cx="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7</xdr:row>
      <xdr:rowOff>19050</xdr:rowOff>
    </xdr:from>
    <xdr:to>
      <xdr:col>12</xdr:col>
      <xdr:colOff>19050</xdr:colOff>
      <xdr:row>7</xdr:row>
      <xdr:rowOff>38100</xdr:rowOff>
    </xdr:to>
    <xdr:sp macro="" textlink="">
      <xdr:nvSpPr>
        <xdr:cNvPr id="18" name="文字 8"/>
        <xdr:cNvSpPr txBox="1">
          <a:spLocks noChangeArrowheads="1"/>
        </xdr:cNvSpPr>
      </xdr:nvSpPr>
      <xdr:spPr bwMode="auto">
        <a:xfrm>
          <a:off x="8181975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7</xdr:row>
      <xdr:rowOff>19050</xdr:rowOff>
    </xdr:from>
    <xdr:to>
      <xdr:col>12</xdr:col>
      <xdr:colOff>19050</xdr:colOff>
      <xdr:row>7</xdr:row>
      <xdr:rowOff>28575</xdr:rowOff>
    </xdr:to>
    <xdr:sp macro="" textlink="">
      <xdr:nvSpPr>
        <xdr:cNvPr id="19" name="文字 9"/>
        <xdr:cNvSpPr txBox="1">
          <a:spLocks noChangeArrowheads="1"/>
        </xdr:cNvSpPr>
      </xdr:nvSpPr>
      <xdr:spPr bwMode="auto">
        <a:xfrm>
          <a:off x="8181975" y="1314450"/>
          <a:ext cx="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7</xdr:row>
      <xdr:rowOff>19050</xdr:rowOff>
    </xdr:from>
    <xdr:to>
      <xdr:col>11</xdr:col>
      <xdr:colOff>19050</xdr:colOff>
      <xdr:row>7</xdr:row>
      <xdr:rowOff>38100</xdr:rowOff>
    </xdr:to>
    <xdr:sp macro="" textlink="">
      <xdr:nvSpPr>
        <xdr:cNvPr id="20" name="文字 30"/>
        <xdr:cNvSpPr txBox="1">
          <a:spLocks noChangeArrowheads="1"/>
        </xdr:cNvSpPr>
      </xdr:nvSpPr>
      <xdr:spPr bwMode="auto">
        <a:xfrm>
          <a:off x="7667625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21" name="文字 33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22" name="文字 8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23" name="文字 9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7</xdr:row>
      <xdr:rowOff>0</xdr:rowOff>
    </xdr:from>
    <xdr:to>
      <xdr:col>2</xdr:col>
      <xdr:colOff>19050</xdr:colOff>
      <xdr:row>7</xdr:row>
      <xdr:rowOff>0</xdr:rowOff>
    </xdr:to>
    <xdr:sp macro="" textlink="">
      <xdr:nvSpPr>
        <xdr:cNvPr id="24" name="文字 30"/>
        <xdr:cNvSpPr txBox="1">
          <a:spLocks noChangeArrowheads="1"/>
        </xdr:cNvSpPr>
      </xdr:nvSpPr>
      <xdr:spPr bwMode="auto">
        <a:xfrm>
          <a:off x="19907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25" name="文字 33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26" name="文字 8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27" name="文字 9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7</xdr:row>
      <xdr:rowOff>0</xdr:rowOff>
    </xdr:from>
    <xdr:to>
      <xdr:col>2</xdr:col>
      <xdr:colOff>19050</xdr:colOff>
      <xdr:row>7</xdr:row>
      <xdr:rowOff>0</xdr:rowOff>
    </xdr:to>
    <xdr:sp macro="" textlink="">
      <xdr:nvSpPr>
        <xdr:cNvPr id="28" name="文字 30"/>
        <xdr:cNvSpPr txBox="1">
          <a:spLocks noChangeArrowheads="1"/>
        </xdr:cNvSpPr>
      </xdr:nvSpPr>
      <xdr:spPr bwMode="auto">
        <a:xfrm>
          <a:off x="19907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19050</xdr:colOff>
      <xdr:row>7</xdr:row>
      <xdr:rowOff>19050</xdr:rowOff>
    </xdr:from>
    <xdr:to>
      <xdr:col>7</xdr:col>
      <xdr:colOff>19050</xdr:colOff>
      <xdr:row>7</xdr:row>
      <xdr:rowOff>28575</xdr:rowOff>
    </xdr:to>
    <xdr:sp macro="" textlink="">
      <xdr:nvSpPr>
        <xdr:cNvPr id="29" name="文字 33"/>
        <xdr:cNvSpPr txBox="1">
          <a:spLocks noChangeArrowheads="1"/>
        </xdr:cNvSpPr>
      </xdr:nvSpPr>
      <xdr:spPr bwMode="auto">
        <a:xfrm>
          <a:off x="4800600" y="1314450"/>
          <a:ext cx="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</xdr:colOff>
      <xdr:row>7</xdr:row>
      <xdr:rowOff>19050</xdr:rowOff>
    </xdr:from>
    <xdr:to>
      <xdr:col>3</xdr:col>
      <xdr:colOff>19050</xdr:colOff>
      <xdr:row>7</xdr:row>
      <xdr:rowOff>38100</xdr:rowOff>
    </xdr:to>
    <xdr:sp macro="" textlink="">
      <xdr:nvSpPr>
        <xdr:cNvPr id="30" name="文字 8"/>
        <xdr:cNvSpPr txBox="1">
          <a:spLocks noChangeArrowheads="1"/>
        </xdr:cNvSpPr>
      </xdr:nvSpPr>
      <xdr:spPr bwMode="auto">
        <a:xfrm>
          <a:off x="2552700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</xdr:colOff>
      <xdr:row>7</xdr:row>
      <xdr:rowOff>19050</xdr:rowOff>
    </xdr:from>
    <xdr:to>
      <xdr:col>3</xdr:col>
      <xdr:colOff>19050</xdr:colOff>
      <xdr:row>7</xdr:row>
      <xdr:rowOff>28575</xdr:rowOff>
    </xdr:to>
    <xdr:sp macro="" textlink="">
      <xdr:nvSpPr>
        <xdr:cNvPr id="31" name="文字 9"/>
        <xdr:cNvSpPr txBox="1">
          <a:spLocks noChangeArrowheads="1"/>
        </xdr:cNvSpPr>
      </xdr:nvSpPr>
      <xdr:spPr bwMode="auto">
        <a:xfrm>
          <a:off x="2552700" y="1314450"/>
          <a:ext cx="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7</xdr:row>
      <xdr:rowOff>19050</xdr:rowOff>
    </xdr:from>
    <xdr:to>
      <xdr:col>2</xdr:col>
      <xdr:colOff>19050</xdr:colOff>
      <xdr:row>7</xdr:row>
      <xdr:rowOff>38100</xdr:rowOff>
    </xdr:to>
    <xdr:sp macro="" textlink="">
      <xdr:nvSpPr>
        <xdr:cNvPr id="32" name="文字 30"/>
        <xdr:cNvSpPr txBox="1">
          <a:spLocks noChangeArrowheads="1"/>
        </xdr:cNvSpPr>
      </xdr:nvSpPr>
      <xdr:spPr bwMode="auto">
        <a:xfrm>
          <a:off x="1990725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7</xdr:row>
      <xdr:rowOff>0</xdr:rowOff>
    </xdr:from>
    <xdr:to>
      <xdr:col>5</xdr:col>
      <xdr:colOff>19050</xdr:colOff>
      <xdr:row>7</xdr:row>
      <xdr:rowOff>0</xdr:rowOff>
    </xdr:to>
    <xdr:sp macro="" textlink="">
      <xdr:nvSpPr>
        <xdr:cNvPr id="33" name="文字 4"/>
        <xdr:cNvSpPr txBox="1">
          <a:spLocks noChangeArrowheads="1"/>
        </xdr:cNvSpPr>
      </xdr:nvSpPr>
      <xdr:spPr bwMode="auto">
        <a:xfrm>
          <a:off x="367665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7</xdr:row>
      <xdr:rowOff>0</xdr:rowOff>
    </xdr:from>
    <xdr:to>
      <xdr:col>5</xdr:col>
      <xdr:colOff>19050</xdr:colOff>
      <xdr:row>7</xdr:row>
      <xdr:rowOff>0</xdr:rowOff>
    </xdr:to>
    <xdr:sp macro="" textlink="">
      <xdr:nvSpPr>
        <xdr:cNvPr id="34" name="文字 5"/>
        <xdr:cNvSpPr txBox="1">
          <a:spLocks noChangeArrowheads="1"/>
        </xdr:cNvSpPr>
      </xdr:nvSpPr>
      <xdr:spPr bwMode="auto">
        <a:xfrm>
          <a:off x="367665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35" name="文字 6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36" name="文字 7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37" name="文字 16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38" name="文字 17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39" name="文字 20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40" name="文字 21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41" name="文字 26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19050</xdr:colOff>
      <xdr:row>7</xdr:row>
      <xdr:rowOff>0</xdr:rowOff>
    </xdr:from>
    <xdr:to>
      <xdr:col>7</xdr:col>
      <xdr:colOff>19050</xdr:colOff>
      <xdr:row>7</xdr:row>
      <xdr:rowOff>0</xdr:rowOff>
    </xdr:to>
    <xdr:sp macro="" textlink="">
      <xdr:nvSpPr>
        <xdr:cNvPr id="42" name="文字 27"/>
        <xdr:cNvSpPr txBox="1">
          <a:spLocks noChangeArrowheads="1"/>
        </xdr:cNvSpPr>
      </xdr:nvSpPr>
      <xdr:spPr bwMode="auto">
        <a:xfrm>
          <a:off x="48006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7</xdr:row>
      <xdr:rowOff>0</xdr:rowOff>
    </xdr:from>
    <xdr:to>
      <xdr:col>6</xdr:col>
      <xdr:colOff>19050</xdr:colOff>
      <xdr:row>7</xdr:row>
      <xdr:rowOff>0</xdr:rowOff>
    </xdr:to>
    <xdr:sp macro="" textlink="">
      <xdr:nvSpPr>
        <xdr:cNvPr id="43" name="文字 36"/>
        <xdr:cNvSpPr txBox="1">
          <a:spLocks noChangeArrowheads="1"/>
        </xdr:cNvSpPr>
      </xdr:nvSpPr>
      <xdr:spPr bwMode="auto">
        <a:xfrm>
          <a:off x="4238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7</xdr:row>
      <xdr:rowOff>0</xdr:rowOff>
    </xdr:from>
    <xdr:to>
      <xdr:col>6</xdr:col>
      <xdr:colOff>19050</xdr:colOff>
      <xdr:row>7</xdr:row>
      <xdr:rowOff>0</xdr:rowOff>
    </xdr:to>
    <xdr:sp macro="" textlink="">
      <xdr:nvSpPr>
        <xdr:cNvPr id="44" name="文字 37"/>
        <xdr:cNvSpPr txBox="1">
          <a:spLocks noChangeArrowheads="1"/>
        </xdr:cNvSpPr>
      </xdr:nvSpPr>
      <xdr:spPr bwMode="auto">
        <a:xfrm>
          <a:off x="4238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45" name="文字 12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46" name="文字 13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47" name="文字 18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48" name="文字 19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49" name="文字 24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3</xdr:col>
      <xdr:colOff>19050</xdr:colOff>
      <xdr:row>7</xdr:row>
      <xdr:rowOff>0</xdr:rowOff>
    </xdr:to>
    <xdr:sp macro="" textlink="">
      <xdr:nvSpPr>
        <xdr:cNvPr id="50" name="文字 33"/>
        <xdr:cNvSpPr txBox="1">
          <a:spLocks noChangeArrowheads="1"/>
        </xdr:cNvSpPr>
      </xdr:nvSpPr>
      <xdr:spPr bwMode="auto">
        <a:xfrm>
          <a:off x="255270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7</xdr:row>
      <xdr:rowOff>0</xdr:rowOff>
    </xdr:from>
    <xdr:to>
      <xdr:col>5</xdr:col>
      <xdr:colOff>19050</xdr:colOff>
      <xdr:row>7</xdr:row>
      <xdr:rowOff>0</xdr:rowOff>
    </xdr:to>
    <xdr:sp macro="" textlink="">
      <xdr:nvSpPr>
        <xdr:cNvPr id="51" name="文字 4"/>
        <xdr:cNvSpPr txBox="1">
          <a:spLocks noChangeArrowheads="1"/>
        </xdr:cNvSpPr>
      </xdr:nvSpPr>
      <xdr:spPr bwMode="auto">
        <a:xfrm>
          <a:off x="367665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7</xdr:row>
      <xdr:rowOff>0</xdr:rowOff>
    </xdr:from>
    <xdr:to>
      <xdr:col>5</xdr:col>
      <xdr:colOff>19050</xdr:colOff>
      <xdr:row>7</xdr:row>
      <xdr:rowOff>0</xdr:rowOff>
    </xdr:to>
    <xdr:sp macro="" textlink="">
      <xdr:nvSpPr>
        <xdr:cNvPr id="52" name="文字 5"/>
        <xdr:cNvSpPr txBox="1">
          <a:spLocks noChangeArrowheads="1"/>
        </xdr:cNvSpPr>
      </xdr:nvSpPr>
      <xdr:spPr bwMode="auto">
        <a:xfrm>
          <a:off x="3676650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7</xdr:row>
      <xdr:rowOff>0</xdr:rowOff>
    </xdr:from>
    <xdr:to>
      <xdr:col>6</xdr:col>
      <xdr:colOff>19050</xdr:colOff>
      <xdr:row>7</xdr:row>
      <xdr:rowOff>0</xdr:rowOff>
    </xdr:to>
    <xdr:sp macro="" textlink="">
      <xdr:nvSpPr>
        <xdr:cNvPr id="53" name="文字 36"/>
        <xdr:cNvSpPr txBox="1">
          <a:spLocks noChangeArrowheads="1"/>
        </xdr:cNvSpPr>
      </xdr:nvSpPr>
      <xdr:spPr bwMode="auto">
        <a:xfrm>
          <a:off x="4238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7</xdr:row>
      <xdr:rowOff>0</xdr:rowOff>
    </xdr:from>
    <xdr:to>
      <xdr:col>6</xdr:col>
      <xdr:colOff>19050</xdr:colOff>
      <xdr:row>7</xdr:row>
      <xdr:rowOff>0</xdr:rowOff>
    </xdr:to>
    <xdr:sp macro="" textlink="">
      <xdr:nvSpPr>
        <xdr:cNvPr id="54" name="文字 37"/>
        <xdr:cNvSpPr txBox="1">
          <a:spLocks noChangeArrowheads="1"/>
        </xdr:cNvSpPr>
      </xdr:nvSpPr>
      <xdr:spPr bwMode="auto">
        <a:xfrm>
          <a:off x="4238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</xdr:colOff>
      <xdr:row>7</xdr:row>
      <xdr:rowOff>19050</xdr:rowOff>
    </xdr:from>
    <xdr:to>
      <xdr:col>3</xdr:col>
      <xdr:colOff>19050</xdr:colOff>
      <xdr:row>7</xdr:row>
      <xdr:rowOff>28575</xdr:rowOff>
    </xdr:to>
    <xdr:sp macro="" textlink="">
      <xdr:nvSpPr>
        <xdr:cNvPr id="55" name="文字 33"/>
        <xdr:cNvSpPr txBox="1">
          <a:spLocks noChangeArrowheads="1"/>
        </xdr:cNvSpPr>
      </xdr:nvSpPr>
      <xdr:spPr bwMode="auto">
        <a:xfrm>
          <a:off x="2552700" y="1314450"/>
          <a:ext cx="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7</xdr:row>
      <xdr:rowOff>19050</xdr:rowOff>
    </xdr:from>
    <xdr:to>
      <xdr:col>5</xdr:col>
      <xdr:colOff>19050</xdr:colOff>
      <xdr:row>7</xdr:row>
      <xdr:rowOff>38100</xdr:rowOff>
    </xdr:to>
    <xdr:sp macro="" textlink="">
      <xdr:nvSpPr>
        <xdr:cNvPr id="56" name="文字 4"/>
        <xdr:cNvSpPr txBox="1">
          <a:spLocks noChangeArrowheads="1"/>
        </xdr:cNvSpPr>
      </xdr:nvSpPr>
      <xdr:spPr bwMode="auto">
        <a:xfrm>
          <a:off x="3676650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7</xdr:row>
      <xdr:rowOff>9525</xdr:rowOff>
    </xdr:from>
    <xdr:to>
      <xdr:col>5</xdr:col>
      <xdr:colOff>19050</xdr:colOff>
      <xdr:row>7</xdr:row>
      <xdr:rowOff>28575</xdr:rowOff>
    </xdr:to>
    <xdr:sp macro="" textlink="">
      <xdr:nvSpPr>
        <xdr:cNvPr id="57" name="文字 5"/>
        <xdr:cNvSpPr txBox="1">
          <a:spLocks noChangeArrowheads="1"/>
        </xdr:cNvSpPr>
      </xdr:nvSpPr>
      <xdr:spPr bwMode="auto">
        <a:xfrm>
          <a:off x="3676650" y="1304925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7</xdr:row>
      <xdr:rowOff>19050</xdr:rowOff>
    </xdr:from>
    <xdr:to>
      <xdr:col>6</xdr:col>
      <xdr:colOff>19050</xdr:colOff>
      <xdr:row>7</xdr:row>
      <xdr:rowOff>38100</xdr:rowOff>
    </xdr:to>
    <xdr:sp macro="" textlink="">
      <xdr:nvSpPr>
        <xdr:cNvPr id="58" name="文字 36"/>
        <xdr:cNvSpPr txBox="1">
          <a:spLocks noChangeArrowheads="1"/>
        </xdr:cNvSpPr>
      </xdr:nvSpPr>
      <xdr:spPr bwMode="auto">
        <a:xfrm>
          <a:off x="4238625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7</xdr:row>
      <xdr:rowOff>19050</xdr:rowOff>
    </xdr:from>
    <xdr:to>
      <xdr:col>6</xdr:col>
      <xdr:colOff>19050</xdr:colOff>
      <xdr:row>7</xdr:row>
      <xdr:rowOff>28575</xdr:rowOff>
    </xdr:to>
    <xdr:sp macro="" textlink="">
      <xdr:nvSpPr>
        <xdr:cNvPr id="59" name="文字 37"/>
        <xdr:cNvSpPr txBox="1">
          <a:spLocks noChangeArrowheads="1"/>
        </xdr:cNvSpPr>
      </xdr:nvSpPr>
      <xdr:spPr bwMode="auto">
        <a:xfrm>
          <a:off x="4238625" y="1314450"/>
          <a:ext cx="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19050</xdr:colOff>
      <xdr:row>7</xdr:row>
      <xdr:rowOff>0</xdr:rowOff>
    </xdr:from>
    <xdr:to>
      <xdr:col>10</xdr:col>
      <xdr:colOff>19050</xdr:colOff>
      <xdr:row>7</xdr:row>
      <xdr:rowOff>0</xdr:rowOff>
    </xdr:to>
    <xdr:sp macro="" textlink="">
      <xdr:nvSpPr>
        <xdr:cNvPr id="60" name="文字 4"/>
        <xdr:cNvSpPr txBox="1">
          <a:spLocks noChangeArrowheads="1"/>
        </xdr:cNvSpPr>
      </xdr:nvSpPr>
      <xdr:spPr bwMode="auto">
        <a:xfrm>
          <a:off x="71532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19050</xdr:colOff>
      <xdr:row>7</xdr:row>
      <xdr:rowOff>0</xdr:rowOff>
    </xdr:from>
    <xdr:to>
      <xdr:col>10</xdr:col>
      <xdr:colOff>19050</xdr:colOff>
      <xdr:row>7</xdr:row>
      <xdr:rowOff>0</xdr:rowOff>
    </xdr:to>
    <xdr:sp macro="" textlink="">
      <xdr:nvSpPr>
        <xdr:cNvPr id="61" name="文字 5"/>
        <xdr:cNvSpPr txBox="1">
          <a:spLocks noChangeArrowheads="1"/>
        </xdr:cNvSpPr>
      </xdr:nvSpPr>
      <xdr:spPr bwMode="auto">
        <a:xfrm>
          <a:off x="71532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62" name="文字 6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63" name="文字 7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64" name="文字 16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65" name="文字 17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66" name="文字 20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67" name="文字 21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68" name="文字 26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7</xdr:row>
      <xdr:rowOff>0</xdr:rowOff>
    </xdr:from>
    <xdr:to>
      <xdr:col>12</xdr:col>
      <xdr:colOff>19050</xdr:colOff>
      <xdr:row>7</xdr:row>
      <xdr:rowOff>0</xdr:rowOff>
    </xdr:to>
    <xdr:sp macro="" textlink="">
      <xdr:nvSpPr>
        <xdr:cNvPr id="69" name="文字 27"/>
        <xdr:cNvSpPr txBox="1">
          <a:spLocks noChangeArrowheads="1"/>
        </xdr:cNvSpPr>
      </xdr:nvSpPr>
      <xdr:spPr bwMode="auto">
        <a:xfrm>
          <a:off x="81819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7</xdr:row>
      <xdr:rowOff>0</xdr:rowOff>
    </xdr:from>
    <xdr:to>
      <xdr:col>11</xdr:col>
      <xdr:colOff>19050</xdr:colOff>
      <xdr:row>7</xdr:row>
      <xdr:rowOff>0</xdr:rowOff>
    </xdr:to>
    <xdr:sp macro="" textlink="">
      <xdr:nvSpPr>
        <xdr:cNvPr id="70" name="文字 36"/>
        <xdr:cNvSpPr txBox="1">
          <a:spLocks noChangeArrowheads="1"/>
        </xdr:cNvSpPr>
      </xdr:nvSpPr>
      <xdr:spPr bwMode="auto">
        <a:xfrm>
          <a:off x="7667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7</xdr:row>
      <xdr:rowOff>0</xdr:rowOff>
    </xdr:from>
    <xdr:to>
      <xdr:col>11</xdr:col>
      <xdr:colOff>19050</xdr:colOff>
      <xdr:row>7</xdr:row>
      <xdr:rowOff>0</xdr:rowOff>
    </xdr:to>
    <xdr:sp macro="" textlink="">
      <xdr:nvSpPr>
        <xdr:cNvPr id="71" name="文字 37"/>
        <xdr:cNvSpPr txBox="1">
          <a:spLocks noChangeArrowheads="1"/>
        </xdr:cNvSpPr>
      </xdr:nvSpPr>
      <xdr:spPr bwMode="auto">
        <a:xfrm>
          <a:off x="7667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19050</xdr:colOff>
      <xdr:row>7</xdr:row>
      <xdr:rowOff>0</xdr:rowOff>
    </xdr:from>
    <xdr:to>
      <xdr:col>10</xdr:col>
      <xdr:colOff>19050</xdr:colOff>
      <xdr:row>7</xdr:row>
      <xdr:rowOff>0</xdr:rowOff>
    </xdr:to>
    <xdr:sp macro="" textlink="">
      <xdr:nvSpPr>
        <xdr:cNvPr id="72" name="文字 4"/>
        <xdr:cNvSpPr txBox="1">
          <a:spLocks noChangeArrowheads="1"/>
        </xdr:cNvSpPr>
      </xdr:nvSpPr>
      <xdr:spPr bwMode="auto">
        <a:xfrm>
          <a:off x="71532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19050</xdr:colOff>
      <xdr:row>7</xdr:row>
      <xdr:rowOff>0</xdr:rowOff>
    </xdr:from>
    <xdr:to>
      <xdr:col>10</xdr:col>
      <xdr:colOff>19050</xdr:colOff>
      <xdr:row>7</xdr:row>
      <xdr:rowOff>0</xdr:rowOff>
    </xdr:to>
    <xdr:sp macro="" textlink="">
      <xdr:nvSpPr>
        <xdr:cNvPr id="73" name="文字 5"/>
        <xdr:cNvSpPr txBox="1">
          <a:spLocks noChangeArrowheads="1"/>
        </xdr:cNvSpPr>
      </xdr:nvSpPr>
      <xdr:spPr bwMode="auto">
        <a:xfrm>
          <a:off x="71532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7</xdr:row>
      <xdr:rowOff>0</xdr:rowOff>
    </xdr:from>
    <xdr:to>
      <xdr:col>11</xdr:col>
      <xdr:colOff>19050</xdr:colOff>
      <xdr:row>7</xdr:row>
      <xdr:rowOff>0</xdr:rowOff>
    </xdr:to>
    <xdr:sp macro="" textlink="">
      <xdr:nvSpPr>
        <xdr:cNvPr id="74" name="文字 36"/>
        <xdr:cNvSpPr txBox="1">
          <a:spLocks noChangeArrowheads="1"/>
        </xdr:cNvSpPr>
      </xdr:nvSpPr>
      <xdr:spPr bwMode="auto">
        <a:xfrm>
          <a:off x="7667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7</xdr:row>
      <xdr:rowOff>0</xdr:rowOff>
    </xdr:from>
    <xdr:to>
      <xdr:col>11</xdr:col>
      <xdr:colOff>19050</xdr:colOff>
      <xdr:row>7</xdr:row>
      <xdr:rowOff>0</xdr:rowOff>
    </xdr:to>
    <xdr:sp macro="" textlink="">
      <xdr:nvSpPr>
        <xdr:cNvPr id="75" name="文字 37"/>
        <xdr:cNvSpPr txBox="1">
          <a:spLocks noChangeArrowheads="1"/>
        </xdr:cNvSpPr>
      </xdr:nvSpPr>
      <xdr:spPr bwMode="auto">
        <a:xfrm>
          <a:off x="76676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19050</xdr:colOff>
      <xdr:row>7</xdr:row>
      <xdr:rowOff>19050</xdr:rowOff>
    </xdr:from>
    <xdr:to>
      <xdr:col>10</xdr:col>
      <xdr:colOff>19050</xdr:colOff>
      <xdr:row>7</xdr:row>
      <xdr:rowOff>38100</xdr:rowOff>
    </xdr:to>
    <xdr:sp macro="" textlink="">
      <xdr:nvSpPr>
        <xdr:cNvPr id="76" name="文字 4"/>
        <xdr:cNvSpPr txBox="1">
          <a:spLocks noChangeArrowheads="1"/>
        </xdr:cNvSpPr>
      </xdr:nvSpPr>
      <xdr:spPr bwMode="auto">
        <a:xfrm>
          <a:off x="7153275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19050</xdr:colOff>
      <xdr:row>7</xdr:row>
      <xdr:rowOff>9525</xdr:rowOff>
    </xdr:from>
    <xdr:to>
      <xdr:col>10</xdr:col>
      <xdr:colOff>19050</xdr:colOff>
      <xdr:row>7</xdr:row>
      <xdr:rowOff>28575</xdr:rowOff>
    </xdr:to>
    <xdr:sp macro="" textlink="">
      <xdr:nvSpPr>
        <xdr:cNvPr id="77" name="文字 5"/>
        <xdr:cNvSpPr txBox="1">
          <a:spLocks noChangeArrowheads="1"/>
        </xdr:cNvSpPr>
      </xdr:nvSpPr>
      <xdr:spPr bwMode="auto">
        <a:xfrm>
          <a:off x="7153275" y="1304925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7</xdr:row>
      <xdr:rowOff>19050</xdr:rowOff>
    </xdr:from>
    <xdr:to>
      <xdr:col>11</xdr:col>
      <xdr:colOff>19050</xdr:colOff>
      <xdr:row>7</xdr:row>
      <xdr:rowOff>38100</xdr:rowOff>
    </xdr:to>
    <xdr:sp macro="" textlink="">
      <xdr:nvSpPr>
        <xdr:cNvPr id="78" name="文字 36"/>
        <xdr:cNvSpPr txBox="1">
          <a:spLocks noChangeArrowheads="1"/>
        </xdr:cNvSpPr>
      </xdr:nvSpPr>
      <xdr:spPr bwMode="auto">
        <a:xfrm>
          <a:off x="7667625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7</xdr:row>
      <xdr:rowOff>19050</xdr:rowOff>
    </xdr:from>
    <xdr:to>
      <xdr:col>11</xdr:col>
      <xdr:colOff>19050</xdr:colOff>
      <xdr:row>7</xdr:row>
      <xdr:rowOff>28575</xdr:rowOff>
    </xdr:to>
    <xdr:sp macro="" textlink="">
      <xdr:nvSpPr>
        <xdr:cNvPr id="79" name="文字 37"/>
        <xdr:cNvSpPr txBox="1">
          <a:spLocks noChangeArrowheads="1"/>
        </xdr:cNvSpPr>
      </xdr:nvSpPr>
      <xdr:spPr bwMode="auto">
        <a:xfrm>
          <a:off x="7667625" y="1314450"/>
          <a:ext cx="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19050</xdr:colOff>
      <xdr:row>7</xdr:row>
      <xdr:rowOff>0</xdr:rowOff>
    </xdr:from>
    <xdr:to>
      <xdr:col>15</xdr:col>
      <xdr:colOff>19050</xdr:colOff>
      <xdr:row>7</xdr:row>
      <xdr:rowOff>0</xdr:rowOff>
    </xdr:to>
    <xdr:sp macro="" textlink="">
      <xdr:nvSpPr>
        <xdr:cNvPr id="80" name="文字 28"/>
        <xdr:cNvSpPr txBox="1">
          <a:spLocks noChangeArrowheads="1"/>
        </xdr:cNvSpPr>
      </xdr:nvSpPr>
      <xdr:spPr bwMode="auto">
        <a:xfrm>
          <a:off x="97250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19050</xdr:colOff>
      <xdr:row>7</xdr:row>
      <xdr:rowOff>0</xdr:rowOff>
    </xdr:from>
    <xdr:to>
      <xdr:col>15</xdr:col>
      <xdr:colOff>19050</xdr:colOff>
      <xdr:row>7</xdr:row>
      <xdr:rowOff>0</xdr:rowOff>
    </xdr:to>
    <xdr:sp macro="" textlink="">
      <xdr:nvSpPr>
        <xdr:cNvPr id="81" name="文字 29"/>
        <xdr:cNvSpPr txBox="1">
          <a:spLocks noChangeArrowheads="1"/>
        </xdr:cNvSpPr>
      </xdr:nvSpPr>
      <xdr:spPr bwMode="auto">
        <a:xfrm>
          <a:off x="972502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19050</xdr:colOff>
      <xdr:row>7</xdr:row>
      <xdr:rowOff>19050</xdr:rowOff>
    </xdr:from>
    <xdr:to>
      <xdr:col>15</xdr:col>
      <xdr:colOff>19050</xdr:colOff>
      <xdr:row>7</xdr:row>
      <xdr:rowOff>38100</xdr:rowOff>
    </xdr:to>
    <xdr:sp macro="" textlink="">
      <xdr:nvSpPr>
        <xdr:cNvPr id="82" name="文字 28"/>
        <xdr:cNvSpPr txBox="1">
          <a:spLocks noChangeArrowheads="1"/>
        </xdr:cNvSpPr>
      </xdr:nvSpPr>
      <xdr:spPr bwMode="auto">
        <a:xfrm>
          <a:off x="9725025" y="1314450"/>
          <a:ext cx="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19050</xdr:colOff>
      <xdr:row>7</xdr:row>
      <xdr:rowOff>19050</xdr:rowOff>
    </xdr:from>
    <xdr:to>
      <xdr:col>15</xdr:col>
      <xdr:colOff>19050</xdr:colOff>
      <xdr:row>7</xdr:row>
      <xdr:rowOff>28575</xdr:rowOff>
    </xdr:to>
    <xdr:sp macro="" textlink="">
      <xdr:nvSpPr>
        <xdr:cNvPr id="83" name="文字 29"/>
        <xdr:cNvSpPr txBox="1">
          <a:spLocks noChangeArrowheads="1"/>
        </xdr:cNvSpPr>
      </xdr:nvSpPr>
      <xdr:spPr bwMode="auto">
        <a:xfrm>
          <a:off x="9725025" y="1314450"/>
          <a:ext cx="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19050</xdr:colOff>
      <xdr:row>7</xdr:row>
      <xdr:rowOff>0</xdr:rowOff>
    </xdr:from>
    <xdr:to>
      <xdr:col>16</xdr:col>
      <xdr:colOff>19050</xdr:colOff>
      <xdr:row>7</xdr:row>
      <xdr:rowOff>0</xdr:rowOff>
    </xdr:to>
    <xdr:sp macro="" textlink="">
      <xdr:nvSpPr>
        <xdr:cNvPr id="84" name="文字 12"/>
        <xdr:cNvSpPr txBox="1">
          <a:spLocks noChangeArrowheads="1"/>
        </xdr:cNvSpPr>
      </xdr:nvSpPr>
      <xdr:spPr bwMode="auto">
        <a:xfrm>
          <a:off x="102393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19050</xdr:colOff>
      <xdr:row>7</xdr:row>
      <xdr:rowOff>0</xdr:rowOff>
    </xdr:from>
    <xdr:to>
      <xdr:col>16</xdr:col>
      <xdr:colOff>19050</xdr:colOff>
      <xdr:row>7</xdr:row>
      <xdr:rowOff>0</xdr:rowOff>
    </xdr:to>
    <xdr:sp macro="" textlink="">
      <xdr:nvSpPr>
        <xdr:cNvPr id="85" name="文字 13"/>
        <xdr:cNvSpPr txBox="1">
          <a:spLocks noChangeArrowheads="1"/>
        </xdr:cNvSpPr>
      </xdr:nvSpPr>
      <xdr:spPr bwMode="auto">
        <a:xfrm>
          <a:off x="10239375" y="12954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19050</xdr:colOff>
      <xdr:row>7</xdr:row>
      <xdr:rowOff>0</xdr:rowOff>
    </xdr:from>
    <xdr:to>
      <xdr:col>16</xdr:col>
      <xdr:colOff>19050</xdr:colOff>
      <xdr:row>7</xdr:row>
      <xdr:rowOff>0</xdr:rowOff>
    </xdr:to>
    <xdr:sp macro="" textlink="">
      <xdr:nvSpPr>
        <xdr:cNvPr id="86" name="文字 18"/>
        <xdr:cNvSpPr txBox="1">
          <a:spLocks noChangeArrowheads="1"/>
        </xdr:cNvSpPr>
      </xdr:nvSpPr>
      <xdr:spPr bwMode="auto">
        <a:xfrm>
          <a:off x="10239375" y="12954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T79"/>
  <sheetViews>
    <sheetView tabSelected="1" workbookViewId="0">
      <selection activeCell="F27" sqref="F27"/>
    </sheetView>
  </sheetViews>
  <sheetFormatPr defaultColWidth="8.625" defaultRowHeight="16.5"/>
  <cols>
    <col min="1" max="1" width="18.5" style="82" customWidth="1"/>
    <col min="2" max="9" width="7.375" style="82" customWidth="1"/>
    <col min="10" max="10" width="16.125" style="82" customWidth="1"/>
    <col min="11" max="19" width="6.75" style="82" customWidth="1"/>
    <col min="20" max="20" width="18.25" style="82" customWidth="1"/>
    <col min="21" max="16384" width="8.625" style="82"/>
  </cols>
  <sheetData>
    <row r="1" spans="1:20" s="3" customFormat="1" ht="10.9" customHeight="1">
      <c r="A1" s="1" t="s">
        <v>0</v>
      </c>
      <c r="B1" s="2"/>
      <c r="C1" s="2"/>
      <c r="D1" s="2"/>
      <c r="T1" s="4" t="s">
        <v>1</v>
      </c>
    </row>
    <row r="2" spans="1:20" s="8" customFormat="1" ht="27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6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</row>
    <row r="3" spans="1:20" s="8" customFormat="1" ht="18" customHeight="1">
      <c r="A3" s="9"/>
      <c r="B3" s="10"/>
      <c r="C3" s="11"/>
      <c r="D3" s="11"/>
      <c r="E3" s="12"/>
      <c r="G3" s="10"/>
      <c r="I3" s="10"/>
      <c r="J3" s="6"/>
      <c r="K3" s="13"/>
      <c r="L3" s="13"/>
      <c r="M3" s="13"/>
      <c r="N3" s="14"/>
      <c r="O3" s="14"/>
      <c r="P3" s="14"/>
      <c r="Q3" s="14"/>
      <c r="R3" s="14"/>
    </row>
    <row r="4" spans="1:20" s="17" customFormat="1" ht="10.9" customHeight="1">
      <c r="A4" s="15" t="s">
        <v>4</v>
      </c>
      <c r="B4" s="16"/>
      <c r="C4" s="16"/>
      <c r="D4" s="16"/>
      <c r="G4" s="18"/>
      <c r="H4" s="18"/>
      <c r="I4" s="18"/>
      <c r="J4" s="19"/>
      <c r="K4" s="20"/>
      <c r="L4" s="20"/>
      <c r="M4" s="20"/>
      <c r="N4" s="20"/>
      <c r="O4" s="20"/>
      <c r="P4" s="20"/>
      <c r="Q4" s="20"/>
      <c r="R4" s="20"/>
      <c r="S4" s="21" t="s">
        <v>5</v>
      </c>
      <c r="T4" s="21" t="s">
        <v>6</v>
      </c>
    </row>
    <row r="5" spans="1:20" s="29" customFormat="1" ht="12" customHeight="1">
      <c r="A5" s="22"/>
      <c r="B5" s="23" t="s">
        <v>7</v>
      </c>
      <c r="C5" s="24"/>
      <c r="D5" s="24"/>
      <c r="E5" s="24"/>
      <c r="F5" s="24"/>
      <c r="G5" s="24"/>
      <c r="H5" s="24"/>
      <c r="I5" s="24"/>
      <c r="J5" s="25"/>
      <c r="K5" s="26" t="s">
        <v>8</v>
      </c>
      <c r="L5" s="26"/>
      <c r="M5" s="26"/>
      <c r="N5" s="26"/>
      <c r="O5" s="26"/>
      <c r="P5" s="26"/>
      <c r="Q5" s="26"/>
      <c r="R5" s="26"/>
      <c r="S5" s="27"/>
      <c r="T5" s="28"/>
    </row>
    <row r="6" spans="1:20" s="29" customFormat="1" ht="12" customHeight="1">
      <c r="A6" s="22"/>
      <c r="B6" s="30" t="s">
        <v>9</v>
      </c>
      <c r="C6" s="31"/>
      <c r="D6" s="31"/>
      <c r="E6" s="32"/>
      <c r="F6" s="33" t="s">
        <v>10</v>
      </c>
      <c r="G6" s="31"/>
      <c r="H6" s="31"/>
      <c r="I6" s="32"/>
      <c r="J6" s="25"/>
      <c r="K6" s="31" t="s">
        <v>11</v>
      </c>
      <c r="L6" s="31"/>
      <c r="M6" s="31"/>
      <c r="N6" s="32"/>
      <c r="O6" s="33" t="s">
        <v>12</v>
      </c>
      <c r="P6" s="31"/>
      <c r="Q6" s="31"/>
      <c r="R6" s="31"/>
      <c r="S6" s="34"/>
      <c r="T6" s="35"/>
    </row>
    <row r="7" spans="1:20" s="29" customFormat="1" ht="12" customHeight="1">
      <c r="A7" s="36" t="s">
        <v>13</v>
      </c>
      <c r="B7" s="37" t="s">
        <v>14</v>
      </c>
      <c r="C7" s="38"/>
      <c r="D7" s="38"/>
      <c r="E7" s="39"/>
      <c r="F7" s="40" t="s">
        <v>15</v>
      </c>
      <c r="G7" s="38"/>
      <c r="H7" s="38"/>
      <c r="I7" s="39"/>
      <c r="J7" s="41"/>
      <c r="K7" s="38" t="s">
        <v>16</v>
      </c>
      <c r="L7" s="38"/>
      <c r="M7" s="38"/>
      <c r="N7" s="39"/>
      <c r="O7" s="40" t="s">
        <v>17</v>
      </c>
      <c r="P7" s="38"/>
      <c r="Q7" s="38"/>
      <c r="R7" s="38"/>
      <c r="S7" s="42"/>
      <c r="T7" s="43" t="s">
        <v>18</v>
      </c>
    </row>
    <row r="8" spans="1:20" s="29" customFormat="1" ht="12" customHeight="1">
      <c r="A8" s="22"/>
      <c r="B8" s="44" t="s">
        <v>19</v>
      </c>
      <c r="C8" s="45" t="s">
        <v>20</v>
      </c>
      <c r="D8" s="45" t="s">
        <v>21</v>
      </c>
      <c r="E8" s="44" t="s">
        <v>22</v>
      </c>
      <c r="F8" s="45" t="s">
        <v>20</v>
      </c>
      <c r="G8" s="45" t="s">
        <v>21</v>
      </c>
      <c r="H8" s="44" t="s">
        <v>22</v>
      </c>
      <c r="I8" s="45" t="s">
        <v>23</v>
      </c>
      <c r="J8" s="46"/>
      <c r="K8" s="45" t="s">
        <v>20</v>
      </c>
      <c r="L8" s="45" t="s">
        <v>21</v>
      </c>
      <c r="M8" s="45" t="s">
        <v>22</v>
      </c>
      <c r="N8" s="45" t="s">
        <v>23</v>
      </c>
      <c r="O8" s="44" t="s">
        <v>19</v>
      </c>
      <c r="P8" s="45" t="s">
        <v>20</v>
      </c>
      <c r="Q8" s="45" t="s">
        <v>21</v>
      </c>
      <c r="R8" s="45" t="s">
        <v>22</v>
      </c>
      <c r="S8" s="45" t="s">
        <v>23</v>
      </c>
      <c r="T8" s="47"/>
    </row>
    <row r="9" spans="1:20" s="29" customFormat="1" ht="12" customHeight="1">
      <c r="A9" s="48"/>
      <c r="B9" s="49" t="s">
        <v>24</v>
      </c>
      <c r="C9" s="49" t="s">
        <v>25</v>
      </c>
      <c r="D9" s="49" t="s">
        <v>26</v>
      </c>
      <c r="E9" s="49" t="s">
        <v>27</v>
      </c>
      <c r="F9" s="49" t="s">
        <v>25</v>
      </c>
      <c r="G9" s="49" t="s">
        <v>26</v>
      </c>
      <c r="H9" s="49" t="s">
        <v>27</v>
      </c>
      <c r="I9" s="49" t="s">
        <v>28</v>
      </c>
      <c r="J9" s="50"/>
      <c r="K9" s="49" t="s">
        <v>25</v>
      </c>
      <c r="L9" s="49" t="s">
        <v>26</v>
      </c>
      <c r="M9" s="49" t="s">
        <v>27</v>
      </c>
      <c r="N9" s="49" t="s">
        <v>28</v>
      </c>
      <c r="O9" s="49" t="s">
        <v>24</v>
      </c>
      <c r="P9" s="49" t="s">
        <v>25</v>
      </c>
      <c r="Q9" s="49" t="s">
        <v>26</v>
      </c>
      <c r="R9" s="49" t="s">
        <v>27</v>
      </c>
      <c r="S9" s="49" t="s">
        <v>28</v>
      </c>
      <c r="T9" s="51"/>
    </row>
    <row r="10" spans="1:20" s="3" customFormat="1" ht="5.45" customHeight="1">
      <c r="A10" s="52"/>
      <c r="J10" s="53"/>
      <c r="K10" s="17"/>
      <c r="L10" s="17"/>
      <c r="M10" s="17"/>
      <c r="N10" s="17"/>
      <c r="O10" s="17"/>
      <c r="P10" s="17"/>
      <c r="Q10" s="17"/>
      <c r="R10" s="17"/>
      <c r="S10" s="19"/>
      <c r="T10" s="54"/>
    </row>
    <row r="11" spans="1:20" s="3" customFormat="1" ht="10.9" hidden="1" customHeight="1">
      <c r="A11" s="55" t="s">
        <v>29</v>
      </c>
      <c r="B11" s="56" t="s">
        <v>30</v>
      </c>
      <c r="C11" s="56">
        <v>6</v>
      </c>
      <c r="D11" s="56">
        <v>6</v>
      </c>
      <c r="E11" s="57" t="s">
        <v>30</v>
      </c>
      <c r="F11" s="58" t="s">
        <v>30</v>
      </c>
      <c r="G11" s="58" t="s">
        <v>30</v>
      </c>
      <c r="H11" s="58" t="s">
        <v>30</v>
      </c>
      <c r="I11" s="58" t="s">
        <v>30</v>
      </c>
      <c r="J11" s="56"/>
      <c r="K11" s="58" t="s">
        <v>30</v>
      </c>
      <c r="L11" s="58" t="s">
        <v>30</v>
      </c>
      <c r="M11" s="58" t="s">
        <v>30</v>
      </c>
      <c r="N11" s="58" t="s">
        <v>30</v>
      </c>
      <c r="O11" s="56" t="s">
        <v>31</v>
      </c>
      <c r="P11" s="58" t="s">
        <v>30</v>
      </c>
      <c r="Q11" s="58" t="s">
        <v>30</v>
      </c>
      <c r="R11" s="58" t="s">
        <v>30</v>
      </c>
      <c r="S11" s="59" t="s">
        <v>30</v>
      </c>
      <c r="T11" s="60" t="s">
        <v>32</v>
      </c>
    </row>
    <row r="12" spans="1:20" s="3" customFormat="1" ht="10.9" customHeight="1">
      <c r="A12" s="55" t="s">
        <v>33</v>
      </c>
      <c r="B12" s="61">
        <v>0</v>
      </c>
      <c r="C12" s="61">
        <v>0</v>
      </c>
      <c r="D12" s="61">
        <v>0</v>
      </c>
      <c r="E12" s="62">
        <v>0</v>
      </c>
      <c r="F12" s="61">
        <v>0</v>
      </c>
      <c r="G12" s="61">
        <v>0</v>
      </c>
      <c r="H12" s="61">
        <v>0</v>
      </c>
      <c r="I12" s="61">
        <v>0</v>
      </c>
      <c r="J12" s="61"/>
      <c r="K12" s="61">
        <v>0</v>
      </c>
      <c r="L12" s="61">
        <v>0</v>
      </c>
      <c r="M12" s="61">
        <v>0</v>
      </c>
      <c r="N12" s="61">
        <v>0</v>
      </c>
      <c r="O12" s="63" t="s">
        <v>31</v>
      </c>
      <c r="P12" s="61">
        <v>0</v>
      </c>
      <c r="Q12" s="61">
        <v>0</v>
      </c>
      <c r="R12" s="61">
        <v>0</v>
      </c>
      <c r="S12" s="62">
        <v>0</v>
      </c>
      <c r="T12" s="60" t="s">
        <v>34</v>
      </c>
    </row>
    <row r="13" spans="1:20" s="3" customFormat="1" ht="10.9" customHeight="1">
      <c r="A13" s="64">
        <v>81</v>
      </c>
      <c r="B13" s="61">
        <v>0</v>
      </c>
      <c r="C13" s="61">
        <v>0</v>
      </c>
      <c r="D13" s="61">
        <v>0</v>
      </c>
      <c r="E13" s="62">
        <v>0</v>
      </c>
      <c r="F13" s="61">
        <v>19288</v>
      </c>
      <c r="G13" s="61">
        <v>3477</v>
      </c>
      <c r="H13" s="61">
        <v>133</v>
      </c>
      <c r="I13" s="61">
        <v>15678</v>
      </c>
      <c r="J13" s="61"/>
      <c r="K13" s="61">
        <v>8069</v>
      </c>
      <c r="L13" s="61">
        <v>1398</v>
      </c>
      <c r="M13" s="61">
        <v>65</v>
      </c>
      <c r="N13" s="61">
        <v>6606</v>
      </c>
      <c r="O13" s="61">
        <v>532631</v>
      </c>
      <c r="P13" s="61">
        <v>738</v>
      </c>
      <c r="Q13" s="61">
        <v>405</v>
      </c>
      <c r="R13" s="61">
        <v>56</v>
      </c>
      <c r="S13" s="62">
        <v>277</v>
      </c>
      <c r="T13" s="60" t="s">
        <v>35</v>
      </c>
    </row>
    <row r="14" spans="1:20" s="3" customFormat="1" ht="10.9" customHeight="1">
      <c r="A14" s="64">
        <v>82</v>
      </c>
      <c r="B14" s="61">
        <v>0</v>
      </c>
      <c r="C14" s="61">
        <v>0</v>
      </c>
      <c r="D14" s="61">
        <v>0</v>
      </c>
      <c r="E14" s="62">
        <v>0</v>
      </c>
      <c r="F14" s="61">
        <v>23616</v>
      </c>
      <c r="G14" s="61">
        <v>3345</v>
      </c>
      <c r="H14" s="61">
        <v>51</v>
      </c>
      <c r="I14" s="61">
        <v>20220</v>
      </c>
      <c r="J14" s="61"/>
      <c r="K14" s="61">
        <v>5706</v>
      </c>
      <c r="L14" s="61">
        <v>1263</v>
      </c>
      <c r="M14" s="61">
        <v>48</v>
      </c>
      <c r="N14" s="61">
        <v>4395</v>
      </c>
      <c r="O14" s="61">
        <v>502450</v>
      </c>
      <c r="P14" s="61">
        <v>987</v>
      </c>
      <c r="Q14" s="61">
        <v>443</v>
      </c>
      <c r="R14" s="61">
        <v>0</v>
      </c>
      <c r="S14" s="62">
        <v>544</v>
      </c>
      <c r="T14" s="60" t="s">
        <v>36</v>
      </c>
    </row>
    <row r="15" spans="1:20" s="3" customFormat="1" ht="10.9" customHeight="1">
      <c r="A15" s="64">
        <v>83</v>
      </c>
      <c r="B15" s="61">
        <v>0</v>
      </c>
      <c r="C15" s="61">
        <v>0</v>
      </c>
      <c r="D15" s="61">
        <v>0</v>
      </c>
      <c r="E15" s="62">
        <v>0</v>
      </c>
      <c r="F15" s="61">
        <v>5615</v>
      </c>
      <c r="G15" s="61">
        <v>1531</v>
      </c>
      <c r="H15" s="61">
        <v>18</v>
      </c>
      <c r="I15" s="61">
        <v>4066</v>
      </c>
      <c r="J15" s="61"/>
      <c r="K15" s="61">
        <v>4263</v>
      </c>
      <c r="L15" s="61">
        <v>1011</v>
      </c>
      <c r="M15" s="61">
        <v>35</v>
      </c>
      <c r="N15" s="61">
        <v>3217</v>
      </c>
      <c r="O15" s="61">
        <v>491430</v>
      </c>
      <c r="P15" s="61">
        <v>360</v>
      </c>
      <c r="Q15" s="61">
        <v>3</v>
      </c>
      <c r="R15" s="61">
        <v>0</v>
      </c>
      <c r="S15" s="62">
        <v>357</v>
      </c>
      <c r="T15" s="60" t="s">
        <v>37</v>
      </c>
    </row>
    <row r="16" spans="1:20" s="3" customFormat="1" ht="10.9" customHeight="1">
      <c r="A16" s="64">
        <v>84</v>
      </c>
      <c r="B16" s="61">
        <v>0</v>
      </c>
      <c r="C16" s="61">
        <v>0</v>
      </c>
      <c r="D16" s="61">
        <v>0</v>
      </c>
      <c r="E16" s="62">
        <v>0</v>
      </c>
      <c r="F16" s="61">
        <v>7648</v>
      </c>
      <c r="G16" s="61">
        <v>2173</v>
      </c>
      <c r="H16" s="61">
        <v>20</v>
      </c>
      <c r="I16" s="61">
        <v>5455</v>
      </c>
      <c r="J16" s="61"/>
      <c r="K16" s="61">
        <v>3430</v>
      </c>
      <c r="L16" s="61">
        <v>1104</v>
      </c>
      <c r="M16" s="61">
        <v>7</v>
      </c>
      <c r="N16" s="61">
        <v>2319</v>
      </c>
      <c r="O16" s="61">
        <v>628317</v>
      </c>
      <c r="P16" s="61">
        <v>1541</v>
      </c>
      <c r="Q16" s="61">
        <v>814</v>
      </c>
      <c r="R16" s="61">
        <v>25</v>
      </c>
      <c r="S16" s="62">
        <v>702</v>
      </c>
      <c r="T16" s="60" t="s">
        <v>38</v>
      </c>
    </row>
    <row r="17" spans="1:20" s="3" customFormat="1" ht="10.9" customHeight="1">
      <c r="A17" s="64"/>
      <c r="B17" s="61"/>
      <c r="C17" s="61"/>
      <c r="D17" s="61"/>
      <c r="E17" s="62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0"/>
    </row>
    <row r="18" spans="1:20" s="3" customFormat="1" ht="10.9" customHeight="1">
      <c r="A18" s="64">
        <v>85</v>
      </c>
      <c r="B18" s="61">
        <v>0</v>
      </c>
      <c r="C18" s="61">
        <v>0</v>
      </c>
      <c r="D18" s="61">
        <v>0</v>
      </c>
      <c r="E18" s="62">
        <v>0</v>
      </c>
      <c r="F18" s="61">
        <v>8215</v>
      </c>
      <c r="G18" s="61">
        <v>2368</v>
      </c>
      <c r="H18" s="61">
        <v>31</v>
      </c>
      <c r="I18" s="61">
        <v>5816</v>
      </c>
      <c r="J18" s="61"/>
      <c r="K18" s="61">
        <v>3916</v>
      </c>
      <c r="L18" s="61">
        <v>1320</v>
      </c>
      <c r="M18" s="61">
        <v>38</v>
      </c>
      <c r="N18" s="61">
        <v>2558</v>
      </c>
      <c r="O18" s="61">
        <v>1011664</v>
      </c>
      <c r="P18" s="61">
        <v>2412</v>
      </c>
      <c r="Q18" s="61">
        <v>212</v>
      </c>
      <c r="R18" s="61">
        <v>0</v>
      </c>
      <c r="S18" s="62">
        <v>2200</v>
      </c>
      <c r="T18" s="60" t="s">
        <v>39</v>
      </c>
    </row>
    <row r="19" spans="1:20" s="3" customFormat="1" ht="10.9" customHeight="1">
      <c r="A19" s="64">
        <v>86</v>
      </c>
      <c r="B19" s="63" t="s">
        <v>31</v>
      </c>
      <c r="C19" s="61">
        <v>1013191</v>
      </c>
      <c r="D19" s="61">
        <v>184284</v>
      </c>
      <c r="E19" s="62">
        <v>3849621</v>
      </c>
      <c r="F19" s="61">
        <v>1888</v>
      </c>
      <c r="G19" s="61">
        <v>634</v>
      </c>
      <c r="H19" s="61">
        <v>0</v>
      </c>
      <c r="I19" s="61">
        <v>1254</v>
      </c>
      <c r="J19" s="61"/>
      <c r="K19" s="61">
        <v>2135</v>
      </c>
      <c r="L19" s="61">
        <v>543</v>
      </c>
      <c r="M19" s="61">
        <v>15</v>
      </c>
      <c r="N19" s="61">
        <v>1577</v>
      </c>
      <c r="O19" s="61">
        <v>809000</v>
      </c>
      <c r="P19" s="61">
        <v>227</v>
      </c>
      <c r="Q19" s="61">
        <v>183</v>
      </c>
      <c r="R19" s="61">
        <v>0</v>
      </c>
      <c r="S19" s="62">
        <v>44</v>
      </c>
      <c r="T19" s="60" t="s">
        <v>40</v>
      </c>
    </row>
    <row r="20" spans="1:20" s="3" customFormat="1" ht="10.9" customHeight="1">
      <c r="A20" s="64">
        <v>87</v>
      </c>
      <c r="B20" s="63" t="s">
        <v>31</v>
      </c>
      <c r="C20" s="61">
        <v>505</v>
      </c>
      <c r="D20" s="61">
        <v>27</v>
      </c>
      <c r="E20" s="62">
        <v>496</v>
      </c>
      <c r="F20" s="61">
        <v>943</v>
      </c>
      <c r="G20" s="61">
        <v>247</v>
      </c>
      <c r="H20" s="61">
        <v>2</v>
      </c>
      <c r="I20" s="61">
        <v>694</v>
      </c>
      <c r="J20" s="61"/>
      <c r="K20" s="61">
        <v>2219</v>
      </c>
      <c r="L20" s="61">
        <v>556</v>
      </c>
      <c r="M20" s="61">
        <v>0</v>
      </c>
      <c r="N20" s="61">
        <v>1663</v>
      </c>
      <c r="O20" s="61">
        <v>298720</v>
      </c>
      <c r="P20" s="61">
        <v>31</v>
      </c>
      <c r="Q20" s="61">
        <v>25</v>
      </c>
      <c r="R20" s="61">
        <v>4</v>
      </c>
      <c r="S20" s="62">
        <v>2</v>
      </c>
      <c r="T20" s="60" t="s">
        <v>41</v>
      </c>
    </row>
    <row r="21" spans="1:20" s="67" customFormat="1" ht="10.9" customHeight="1">
      <c r="A21" s="64">
        <v>88</v>
      </c>
      <c r="B21" s="65">
        <v>12381235</v>
      </c>
      <c r="C21" s="65">
        <v>162</v>
      </c>
      <c r="D21" s="65">
        <v>3</v>
      </c>
      <c r="E21" s="65">
        <v>796</v>
      </c>
      <c r="F21" s="65">
        <v>2111</v>
      </c>
      <c r="G21" s="65">
        <v>643</v>
      </c>
      <c r="H21" s="65">
        <v>0</v>
      </c>
      <c r="I21" s="65">
        <v>577</v>
      </c>
      <c r="J21" s="61"/>
      <c r="K21" s="65">
        <v>855</v>
      </c>
      <c r="L21" s="65">
        <v>247</v>
      </c>
      <c r="M21" s="65">
        <v>0</v>
      </c>
      <c r="N21" s="65">
        <v>159</v>
      </c>
      <c r="O21" s="65">
        <v>215115</v>
      </c>
      <c r="P21" s="65">
        <v>261</v>
      </c>
      <c r="Q21" s="65">
        <v>97</v>
      </c>
      <c r="R21" s="65">
        <v>15</v>
      </c>
      <c r="S21" s="65">
        <v>0</v>
      </c>
      <c r="T21" s="66" t="s">
        <v>42</v>
      </c>
    </row>
    <row r="22" spans="1:20" s="71" customFormat="1" ht="10.9" customHeight="1">
      <c r="A22" s="68">
        <v>89</v>
      </c>
      <c r="B22" s="69">
        <f t="shared" ref="B22:I22" si="0">SUM(B24,B26,B28)</f>
        <v>16243607</v>
      </c>
      <c r="C22" s="69">
        <f t="shared" si="0"/>
        <v>5</v>
      </c>
      <c r="D22" s="69">
        <f t="shared" si="0"/>
        <v>0</v>
      </c>
      <c r="E22" s="69">
        <f t="shared" si="0"/>
        <v>5</v>
      </c>
      <c r="F22" s="69">
        <f t="shared" si="0"/>
        <v>940</v>
      </c>
      <c r="G22" s="69">
        <f t="shared" si="0"/>
        <v>243</v>
      </c>
      <c r="H22" s="69">
        <f t="shared" si="0"/>
        <v>0</v>
      </c>
      <c r="I22" s="69">
        <f t="shared" si="0"/>
        <v>229</v>
      </c>
      <c r="J22" s="69"/>
      <c r="K22" s="69">
        <f t="shared" ref="K22:S22" si="1">SUM(K24,K26,K28)</f>
        <v>1107</v>
      </c>
      <c r="L22" s="69">
        <f t="shared" si="1"/>
        <v>586</v>
      </c>
      <c r="M22" s="69">
        <f t="shared" si="1"/>
        <v>0</v>
      </c>
      <c r="N22" s="69">
        <f t="shared" si="1"/>
        <v>0</v>
      </c>
      <c r="O22" s="69">
        <f t="shared" si="1"/>
        <v>182759</v>
      </c>
      <c r="P22" s="69">
        <f t="shared" si="1"/>
        <v>187</v>
      </c>
      <c r="Q22" s="69">
        <f t="shared" si="1"/>
        <v>78</v>
      </c>
      <c r="R22" s="69">
        <f t="shared" si="1"/>
        <v>0</v>
      </c>
      <c r="S22" s="69">
        <f t="shared" si="1"/>
        <v>11</v>
      </c>
      <c r="T22" s="70" t="s">
        <v>43</v>
      </c>
    </row>
    <row r="23" spans="1:20" s="3" customFormat="1" ht="12.4" customHeight="1">
      <c r="A23" s="72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73"/>
    </row>
    <row r="24" spans="1:20" s="17" customFormat="1" ht="12.4" customHeight="1">
      <c r="A24" s="74" t="s">
        <v>44</v>
      </c>
      <c r="B24" s="61">
        <v>9118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/>
      <c r="K24" s="61">
        <v>0</v>
      </c>
      <c r="L24" s="61">
        <v>0</v>
      </c>
      <c r="M24" s="61">
        <v>0</v>
      </c>
      <c r="N24" s="61">
        <v>0</v>
      </c>
      <c r="O24" s="61" t="s">
        <v>31</v>
      </c>
      <c r="P24" s="61">
        <v>0</v>
      </c>
      <c r="Q24" s="61">
        <v>0</v>
      </c>
      <c r="R24" s="61">
        <v>0</v>
      </c>
      <c r="S24" s="61">
        <v>0</v>
      </c>
      <c r="T24" s="75" t="s">
        <v>45</v>
      </c>
    </row>
    <row r="25" spans="1:20" s="17" customFormat="1" ht="12.4" customHeight="1">
      <c r="A25" s="74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76"/>
    </row>
    <row r="26" spans="1:20" s="17" customFormat="1" ht="12.4" customHeight="1">
      <c r="A26" s="74" t="s">
        <v>46</v>
      </c>
      <c r="B26" s="61">
        <v>3282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/>
      <c r="K26" s="61">
        <v>0</v>
      </c>
      <c r="L26" s="61">
        <v>0</v>
      </c>
      <c r="M26" s="61">
        <v>0</v>
      </c>
      <c r="N26" s="61">
        <v>0</v>
      </c>
      <c r="O26" s="61" t="s">
        <v>31</v>
      </c>
      <c r="P26" s="61">
        <v>0</v>
      </c>
      <c r="Q26" s="61">
        <v>0</v>
      </c>
      <c r="R26" s="61">
        <v>0</v>
      </c>
      <c r="S26" s="61">
        <v>0</v>
      </c>
      <c r="T26" s="75" t="s">
        <v>47</v>
      </c>
    </row>
    <row r="27" spans="1:20" s="17" customFormat="1" ht="12.4" customHeight="1">
      <c r="A27" s="7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75"/>
    </row>
    <row r="28" spans="1:20" s="17" customFormat="1" ht="12.4" customHeight="1">
      <c r="A28" s="74" t="s">
        <v>48</v>
      </c>
      <c r="B28" s="65">
        <f t="shared" ref="B28:I28" si="2">SUM(B30:B34,B36:B40,B42:B47,B49:B53)</f>
        <v>16231207</v>
      </c>
      <c r="C28" s="65">
        <f t="shared" si="2"/>
        <v>5</v>
      </c>
      <c r="D28" s="65">
        <f t="shared" si="2"/>
        <v>0</v>
      </c>
      <c r="E28" s="65">
        <f t="shared" si="2"/>
        <v>5</v>
      </c>
      <c r="F28" s="65">
        <f t="shared" si="2"/>
        <v>940</v>
      </c>
      <c r="G28" s="65">
        <f t="shared" si="2"/>
        <v>243</v>
      </c>
      <c r="H28" s="65">
        <f t="shared" si="2"/>
        <v>0</v>
      </c>
      <c r="I28" s="65">
        <f t="shared" si="2"/>
        <v>229</v>
      </c>
      <c r="J28" s="65"/>
      <c r="K28" s="65">
        <f t="shared" ref="K28:S28" si="3">SUM(K30:K34,K36:K40,K42:K47,K49:K53)</f>
        <v>1107</v>
      </c>
      <c r="L28" s="65">
        <f t="shared" si="3"/>
        <v>586</v>
      </c>
      <c r="M28" s="65">
        <f t="shared" si="3"/>
        <v>0</v>
      </c>
      <c r="N28" s="65">
        <f t="shared" si="3"/>
        <v>0</v>
      </c>
      <c r="O28" s="65">
        <f t="shared" si="3"/>
        <v>182759</v>
      </c>
      <c r="P28" s="65">
        <f t="shared" si="3"/>
        <v>187</v>
      </c>
      <c r="Q28" s="65">
        <f t="shared" si="3"/>
        <v>78</v>
      </c>
      <c r="R28" s="65">
        <f t="shared" si="3"/>
        <v>0</v>
      </c>
      <c r="S28" s="65">
        <f t="shared" si="3"/>
        <v>11</v>
      </c>
      <c r="T28" s="75" t="s">
        <v>49</v>
      </c>
    </row>
    <row r="29" spans="1:20" s="17" customFormat="1" ht="12.4" customHeight="1">
      <c r="A29" s="7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76"/>
    </row>
    <row r="30" spans="1:20" s="17" customFormat="1" ht="12.4" customHeight="1">
      <c r="A30" s="74" t="s">
        <v>50</v>
      </c>
      <c r="B30" s="61">
        <v>219374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/>
      <c r="K30" s="61">
        <v>0</v>
      </c>
      <c r="L30" s="61">
        <v>0</v>
      </c>
      <c r="M30" s="61">
        <v>0</v>
      </c>
      <c r="N30" s="61">
        <v>0</v>
      </c>
      <c r="O30" s="61">
        <v>4940</v>
      </c>
      <c r="P30" s="61">
        <v>0</v>
      </c>
      <c r="Q30" s="61">
        <v>0</v>
      </c>
      <c r="R30" s="61">
        <v>0</v>
      </c>
      <c r="S30" s="61">
        <v>0</v>
      </c>
      <c r="T30" s="77" t="s">
        <v>51</v>
      </c>
    </row>
    <row r="31" spans="1:20" s="17" customFormat="1" ht="12.4" customHeight="1">
      <c r="A31" s="74" t="s">
        <v>52</v>
      </c>
      <c r="B31" s="61">
        <v>192240</v>
      </c>
      <c r="C31" s="61">
        <v>0</v>
      </c>
      <c r="D31" s="61">
        <v>0</v>
      </c>
      <c r="E31" s="61">
        <v>0</v>
      </c>
      <c r="F31" s="61">
        <v>10</v>
      </c>
      <c r="G31" s="61">
        <v>1</v>
      </c>
      <c r="H31" s="61">
        <v>0</v>
      </c>
      <c r="I31" s="61">
        <v>0</v>
      </c>
      <c r="J31" s="61"/>
      <c r="K31" s="61">
        <v>25</v>
      </c>
      <c r="L31" s="61">
        <v>20</v>
      </c>
      <c r="M31" s="61">
        <v>0</v>
      </c>
      <c r="N31" s="61">
        <v>0</v>
      </c>
      <c r="O31" s="61">
        <v>3290</v>
      </c>
      <c r="P31" s="61">
        <v>0</v>
      </c>
      <c r="Q31" s="61">
        <v>0</v>
      </c>
      <c r="R31" s="61">
        <v>0</v>
      </c>
      <c r="S31" s="61">
        <v>0</v>
      </c>
      <c r="T31" s="77" t="s">
        <v>53</v>
      </c>
    </row>
    <row r="32" spans="1:20" s="17" customFormat="1" ht="12.4" customHeight="1">
      <c r="A32" s="74" t="s">
        <v>54</v>
      </c>
      <c r="B32" s="61">
        <v>384592</v>
      </c>
      <c r="C32" s="61">
        <v>5</v>
      </c>
      <c r="D32" s="61">
        <v>0</v>
      </c>
      <c r="E32" s="61">
        <v>5</v>
      </c>
      <c r="F32" s="61">
        <v>6</v>
      </c>
      <c r="G32" s="61">
        <v>1</v>
      </c>
      <c r="H32" s="61">
        <v>0</v>
      </c>
      <c r="I32" s="61">
        <v>5</v>
      </c>
      <c r="J32" s="61"/>
      <c r="K32" s="61">
        <v>68</v>
      </c>
      <c r="L32" s="61">
        <v>21</v>
      </c>
      <c r="M32" s="61">
        <v>0</v>
      </c>
      <c r="N32" s="61">
        <v>0</v>
      </c>
      <c r="O32" s="61">
        <v>19000</v>
      </c>
      <c r="P32" s="61">
        <v>0</v>
      </c>
      <c r="Q32" s="61">
        <v>0</v>
      </c>
      <c r="R32" s="61">
        <v>0</v>
      </c>
      <c r="S32" s="61">
        <v>0</v>
      </c>
      <c r="T32" s="77" t="s">
        <v>55</v>
      </c>
    </row>
    <row r="33" spans="1:20" s="17" customFormat="1" ht="12.4" customHeight="1">
      <c r="A33" s="74" t="s">
        <v>56</v>
      </c>
      <c r="B33" s="61">
        <v>197686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/>
      <c r="K33" s="61">
        <v>0</v>
      </c>
      <c r="L33" s="61">
        <v>0</v>
      </c>
      <c r="M33" s="61">
        <v>0</v>
      </c>
      <c r="N33" s="61">
        <v>0</v>
      </c>
      <c r="O33" s="61">
        <v>200</v>
      </c>
      <c r="P33" s="61">
        <v>0</v>
      </c>
      <c r="Q33" s="61">
        <v>0</v>
      </c>
      <c r="R33" s="61">
        <v>0</v>
      </c>
      <c r="S33" s="61">
        <v>0</v>
      </c>
      <c r="T33" s="77" t="s">
        <v>57</v>
      </c>
    </row>
    <row r="34" spans="1:20" s="17" customFormat="1" ht="12.4" customHeight="1">
      <c r="A34" s="74" t="s">
        <v>58</v>
      </c>
      <c r="B34" s="61">
        <v>285895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/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77" t="s">
        <v>59</v>
      </c>
    </row>
    <row r="35" spans="1:20" s="17" customFormat="1" ht="12.4" customHeight="1">
      <c r="A35" s="74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77"/>
    </row>
    <row r="36" spans="1:20" s="17" customFormat="1" ht="12.4" customHeight="1">
      <c r="A36" s="74" t="s">
        <v>60</v>
      </c>
      <c r="B36" s="61">
        <v>436109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/>
      <c r="K36" s="61">
        <v>0</v>
      </c>
      <c r="L36" s="61">
        <v>0</v>
      </c>
      <c r="M36" s="61">
        <v>0</v>
      </c>
      <c r="N36" s="61">
        <v>0</v>
      </c>
      <c r="O36" s="61">
        <v>1800</v>
      </c>
      <c r="P36" s="61">
        <v>0</v>
      </c>
      <c r="Q36" s="61">
        <v>0</v>
      </c>
      <c r="R36" s="61">
        <v>0</v>
      </c>
      <c r="S36" s="61">
        <v>0</v>
      </c>
      <c r="T36" s="77" t="s">
        <v>61</v>
      </c>
    </row>
    <row r="37" spans="1:20" s="17" customFormat="1" ht="12.4" customHeight="1">
      <c r="A37" s="74" t="s">
        <v>62</v>
      </c>
      <c r="B37" s="61">
        <v>2055185</v>
      </c>
      <c r="C37" s="61">
        <v>0</v>
      </c>
      <c r="D37" s="61">
        <v>0</v>
      </c>
      <c r="E37" s="61">
        <v>0</v>
      </c>
      <c r="F37" s="61">
        <v>1</v>
      </c>
      <c r="G37" s="61">
        <v>1</v>
      </c>
      <c r="H37" s="61">
        <v>0</v>
      </c>
      <c r="I37" s="61">
        <v>0</v>
      </c>
      <c r="J37" s="61"/>
      <c r="K37" s="61">
        <v>400</v>
      </c>
      <c r="L37" s="61">
        <v>400</v>
      </c>
      <c r="M37" s="61">
        <v>0</v>
      </c>
      <c r="N37" s="61">
        <v>0</v>
      </c>
      <c r="O37" s="61">
        <v>15550</v>
      </c>
      <c r="P37" s="61">
        <v>154</v>
      </c>
      <c r="Q37" s="61">
        <v>54</v>
      </c>
      <c r="R37" s="61">
        <v>0</v>
      </c>
      <c r="S37" s="61">
        <v>5</v>
      </c>
      <c r="T37" s="77" t="s">
        <v>63</v>
      </c>
    </row>
    <row r="38" spans="1:20" s="17" customFormat="1" ht="12.4" customHeight="1">
      <c r="A38" s="74" t="s">
        <v>64</v>
      </c>
      <c r="B38" s="61">
        <v>354517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/>
      <c r="K38" s="61">
        <v>2</v>
      </c>
      <c r="L38" s="61">
        <v>0</v>
      </c>
      <c r="M38" s="61">
        <v>0</v>
      </c>
      <c r="N38" s="61">
        <v>0</v>
      </c>
      <c r="O38" s="61">
        <v>4720</v>
      </c>
      <c r="P38" s="61">
        <v>0</v>
      </c>
      <c r="Q38" s="61">
        <v>0</v>
      </c>
      <c r="R38" s="61">
        <v>0</v>
      </c>
      <c r="S38" s="61">
        <v>0</v>
      </c>
      <c r="T38" s="77" t="s">
        <v>65</v>
      </c>
    </row>
    <row r="39" spans="1:20" s="17" customFormat="1" ht="12.4" customHeight="1">
      <c r="A39" s="74" t="s">
        <v>66</v>
      </c>
      <c r="B39" s="61">
        <v>3085313</v>
      </c>
      <c r="C39" s="61">
        <v>0</v>
      </c>
      <c r="D39" s="61">
        <v>0</v>
      </c>
      <c r="E39" s="61">
        <v>0</v>
      </c>
      <c r="F39" s="61">
        <v>357</v>
      </c>
      <c r="G39" s="61">
        <v>41</v>
      </c>
      <c r="H39" s="61">
        <v>0</v>
      </c>
      <c r="I39" s="61">
        <v>0</v>
      </c>
      <c r="J39" s="61"/>
      <c r="K39" s="61">
        <v>336</v>
      </c>
      <c r="L39" s="61">
        <v>64</v>
      </c>
      <c r="M39" s="61">
        <v>0</v>
      </c>
      <c r="N39" s="61">
        <v>0</v>
      </c>
      <c r="O39" s="61">
        <v>46950</v>
      </c>
      <c r="P39" s="61">
        <v>0</v>
      </c>
      <c r="Q39" s="61">
        <v>0</v>
      </c>
      <c r="R39" s="61">
        <v>0</v>
      </c>
      <c r="S39" s="61">
        <v>0</v>
      </c>
      <c r="T39" s="77" t="s">
        <v>67</v>
      </c>
    </row>
    <row r="40" spans="1:20" s="17" customFormat="1" ht="12.4" customHeight="1">
      <c r="A40" s="74" t="s">
        <v>68</v>
      </c>
      <c r="B40" s="61">
        <v>988252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/>
      <c r="K40" s="61">
        <v>0</v>
      </c>
      <c r="L40" s="61">
        <v>0</v>
      </c>
      <c r="M40" s="61">
        <v>0</v>
      </c>
      <c r="N40" s="61">
        <v>0</v>
      </c>
      <c r="O40" s="61">
        <v>9030</v>
      </c>
      <c r="P40" s="61">
        <v>0</v>
      </c>
      <c r="Q40" s="61">
        <v>0</v>
      </c>
      <c r="R40" s="61">
        <v>0</v>
      </c>
      <c r="S40" s="61">
        <v>0</v>
      </c>
      <c r="T40" s="77" t="s">
        <v>69</v>
      </c>
    </row>
    <row r="41" spans="1:20" s="17" customFormat="1" ht="12.4" customHeight="1">
      <c r="A41" s="74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77"/>
    </row>
    <row r="42" spans="1:20" s="17" customFormat="1" ht="12.4" customHeight="1">
      <c r="A42" s="74" t="s">
        <v>70</v>
      </c>
      <c r="B42" s="61">
        <v>2680640</v>
      </c>
      <c r="C42" s="61">
        <v>0</v>
      </c>
      <c r="D42" s="61">
        <v>0</v>
      </c>
      <c r="E42" s="61">
        <v>0</v>
      </c>
      <c r="F42" s="61">
        <v>263</v>
      </c>
      <c r="G42" s="61">
        <v>39</v>
      </c>
      <c r="H42" s="61">
        <v>0</v>
      </c>
      <c r="I42" s="61">
        <v>224</v>
      </c>
      <c r="J42" s="61"/>
      <c r="K42" s="61">
        <v>0</v>
      </c>
      <c r="L42" s="61">
        <v>0</v>
      </c>
      <c r="M42" s="61">
        <v>0</v>
      </c>
      <c r="N42" s="61">
        <v>0</v>
      </c>
      <c r="O42" s="61">
        <v>14525</v>
      </c>
      <c r="P42" s="61">
        <v>0</v>
      </c>
      <c r="Q42" s="61">
        <v>0</v>
      </c>
      <c r="R42" s="61">
        <v>0</v>
      </c>
      <c r="S42" s="61">
        <v>0</v>
      </c>
      <c r="T42" s="77" t="s">
        <v>71</v>
      </c>
    </row>
    <row r="43" spans="1:20" s="17" customFormat="1" ht="12.4" customHeight="1">
      <c r="A43" s="74" t="s">
        <v>72</v>
      </c>
      <c r="B43" s="61">
        <v>1619917</v>
      </c>
      <c r="C43" s="61">
        <v>0</v>
      </c>
      <c r="D43" s="61">
        <v>0</v>
      </c>
      <c r="E43" s="61">
        <v>0</v>
      </c>
      <c r="F43" s="61">
        <v>230</v>
      </c>
      <c r="G43" s="61">
        <v>110</v>
      </c>
      <c r="H43" s="61">
        <v>0</v>
      </c>
      <c r="I43" s="61">
        <v>0</v>
      </c>
      <c r="J43" s="61"/>
      <c r="K43" s="61">
        <v>176</v>
      </c>
      <c r="L43" s="61">
        <v>53</v>
      </c>
      <c r="M43" s="61">
        <v>0</v>
      </c>
      <c r="N43" s="61">
        <v>0</v>
      </c>
      <c r="O43" s="61">
        <v>1000</v>
      </c>
      <c r="P43" s="61">
        <v>33</v>
      </c>
      <c r="Q43" s="61">
        <v>24</v>
      </c>
      <c r="R43" s="61">
        <v>0</v>
      </c>
      <c r="S43" s="61">
        <v>6</v>
      </c>
      <c r="T43" s="77" t="s">
        <v>73</v>
      </c>
    </row>
    <row r="44" spans="1:20" s="17" customFormat="1" ht="12.4" customHeight="1">
      <c r="A44" s="74" t="s">
        <v>74</v>
      </c>
      <c r="B44" s="61">
        <v>3152118</v>
      </c>
      <c r="C44" s="61">
        <v>0</v>
      </c>
      <c r="D44" s="61">
        <v>0</v>
      </c>
      <c r="E44" s="61">
        <v>0</v>
      </c>
      <c r="F44" s="61">
        <v>73</v>
      </c>
      <c r="G44" s="61">
        <v>50</v>
      </c>
      <c r="H44" s="61">
        <v>0</v>
      </c>
      <c r="I44" s="61">
        <v>0</v>
      </c>
      <c r="J44" s="61"/>
      <c r="K44" s="61">
        <v>80</v>
      </c>
      <c r="L44" s="61">
        <v>25</v>
      </c>
      <c r="M44" s="61">
        <v>0</v>
      </c>
      <c r="N44" s="61">
        <v>0</v>
      </c>
      <c r="O44" s="61">
        <v>20000</v>
      </c>
      <c r="P44" s="61">
        <v>0</v>
      </c>
      <c r="Q44" s="61">
        <v>0</v>
      </c>
      <c r="R44" s="61">
        <v>0</v>
      </c>
      <c r="S44" s="61">
        <v>0</v>
      </c>
      <c r="T44" s="77" t="s">
        <v>75</v>
      </c>
    </row>
    <row r="45" spans="1:20" s="17" customFormat="1" ht="12.4" customHeight="1">
      <c r="A45" s="74" t="s">
        <v>76</v>
      </c>
      <c r="B45" s="61">
        <v>174632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/>
      <c r="K45" s="61">
        <v>0</v>
      </c>
      <c r="L45" s="61">
        <v>0</v>
      </c>
      <c r="M45" s="61">
        <v>0</v>
      </c>
      <c r="N45" s="61">
        <v>0</v>
      </c>
      <c r="O45" s="61">
        <v>1350</v>
      </c>
      <c r="P45" s="61">
        <v>0</v>
      </c>
      <c r="Q45" s="61">
        <v>0</v>
      </c>
      <c r="R45" s="61">
        <v>0</v>
      </c>
      <c r="S45" s="61">
        <v>0</v>
      </c>
      <c r="T45" s="77" t="s">
        <v>77</v>
      </c>
    </row>
    <row r="46" spans="1:20" s="17" customFormat="1" ht="12.4" customHeight="1">
      <c r="A46" s="74" t="s">
        <v>78</v>
      </c>
      <c r="B46" s="61">
        <v>256048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/>
      <c r="K46" s="61">
        <v>0</v>
      </c>
      <c r="L46" s="61">
        <v>0</v>
      </c>
      <c r="M46" s="61">
        <v>0</v>
      </c>
      <c r="N46" s="61">
        <v>0</v>
      </c>
      <c r="O46" s="61">
        <v>17400</v>
      </c>
      <c r="P46" s="61">
        <v>0</v>
      </c>
      <c r="Q46" s="61">
        <v>0</v>
      </c>
      <c r="R46" s="61">
        <v>0</v>
      </c>
      <c r="S46" s="61">
        <v>0</v>
      </c>
      <c r="T46" s="77" t="s">
        <v>79</v>
      </c>
    </row>
    <row r="47" spans="1:20" s="17" customFormat="1" ht="12.4" customHeight="1">
      <c r="A47" s="74" t="s">
        <v>80</v>
      </c>
      <c r="B47" s="61">
        <v>43321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/>
      <c r="K47" s="61">
        <v>0</v>
      </c>
      <c r="L47" s="61">
        <v>0</v>
      </c>
      <c r="M47" s="61">
        <v>0</v>
      </c>
      <c r="N47" s="61">
        <v>0</v>
      </c>
      <c r="O47" s="61">
        <v>1572</v>
      </c>
      <c r="P47" s="61">
        <v>0</v>
      </c>
      <c r="Q47" s="61">
        <v>0</v>
      </c>
      <c r="R47" s="61">
        <v>0</v>
      </c>
      <c r="S47" s="61">
        <v>0</v>
      </c>
      <c r="T47" s="77" t="s">
        <v>81</v>
      </c>
    </row>
    <row r="48" spans="1:20" s="17" customFormat="1" ht="12.4" customHeight="1">
      <c r="A48" s="74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77"/>
    </row>
    <row r="49" spans="1:20" s="17" customFormat="1" ht="12.4" customHeight="1">
      <c r="A49" s="74" t="s">
        <v>82</v>
      </c>
      <c r="B49" s="61">
        <v>7145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/>
      <c r="K49" s="61">
        <v>0</v>
      </c>
      <c r="L49" s="61">
        <v>0</v>
      </c>
      <c r="M49" s="61">
        <v>0</v>
      </c>
      <c r="N49" s="61">
        <v>0</v>
      </c>
      <c r="O49" s="61">
        <v>2</v>
      </c>
      <c r="P49" s="61">
        <v>0</v>
      </c>
      <c r="Q49" s="61">
        <v>0</v>
      </c>
      <c r="R49" s="61">
        <v>0</v>
      </c>
      <c r="S49" s="61">
        <v>0</v>
      </c>
      <c r="T49" s="77" t="s">
        <v>83</v>
      </c>
    </row>
    <row r="50" spans="1:20" s="17" customFormat="1" ht="12.4" customHeight="1">
      <c r="A50" s="74" t="s">
        <v>84</v>
      </c>
      <c r="B50" s="61">
        <v>34096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/>
      <c r="K50" s="61">
        <v>0</v>
      </c>
      <c r="L50" s="61">
        <v>0</v>
      </c>
      <c r="M50" s="61">
        <v>0</v>
      </c>
      <c r="N50" s="61">
        <v>0</v>
      </c>
      <c r="O50" s="61">
        <v>19500</v>
      </c>
      <c r="P50" s="61">
        <v>0</v>
      </c>
      <c r="Q50" s="61">
        <v>0</v>
      </c>
      <c r="R50" s="61">
        <v>0</v>
      </c>
      <c r="S50" s="61">
        <v>0</v>
      </c>
      <c r="T50" s="77" t="s">
        <v>85</v>
      </c>
    </row>
    <row r="51" spans="1:20" s="17" customFormat="1" ht="12.4" customHeight="1">
      <c r="A51" s="74" t="s">
        <v>86</v>
      </c>
      <c r="B51" s="61">
        <v>17473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/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77" t="s">
        <v>87</v>
      </c>
    </row>
    <row r="52" spans="1:20" s="17" customFormat="1" ht="12.4" customHeight="1">
      <c r="A52" s="74" t="s">
        <v>88</v>
      </c>
      <c r="B52" s="61">
        <v>8208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/>
      <c r="K52" s="61">
        <v>0</v>
      </c>
      <c r="L52" s="61">
        <v>0</v>
      </c>
      <c r="M52" s="61">
        <v>0</v>
      </c>
      <c r="N52" s="61">
        <v>0</v>
      </c>
      <c r="O52" s="61">
        <v>250</v>
      </c>
      <c r="P52" s="61">
        <v>0</v>
      </c>
      <c r="Q52" s="61">
        <v>0</v>
      </c>
      <c r="R52" s="61">
        <v>0</v>
      </c>
      <c r="S52" s="61">
        <v>0</v>
      </c>
      <c r="T52" s="77" t="s">
        <v>89</v>
      </c>
    </row>
    <row r="53" spans="1:20" s="17" customFormat="1" ht="12.4" customHeight="1">
      <c r="A53" s="74" t="s">
        <v>90</v>
      </c>
      <c r="B53" s="61">
        <v>38446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/>
      <c r="K53" s="61">
        <v>20</v>
      </c>
      <c r="L53" s="61">
        <v>3</v>
      </c>
      <c r="M53" s="61">
        <v>0</v>
      </c>
      <c r="N53" s="61">
        <v>0</v>
      </c>
      <c r="O53" s="61">
        <v>1680</v>
      </c>
      <c r="P53" s="61">
        <v>0</v>
      </c>
      <c r="Q53" s="61">
        <v>0</v>
      </c>
      <c r="R53" s="61">
        <v>0</v>
      </c>
      <c r="S53" s="61">
        <v>0</v>
      </c>
      <c r="T53" s="77" t="s">
        <v>91</v>
      </c>
    </row>
    <row r="54" spans="1:20" s="17" customFormat="1" ht="6.75" customHeight="1">
      <c r="A54" s="78"/>
      <c r="B54" s="79"/>
      <c r="C54" s="79"/>
      <c r="D54" s="79"/>
      <c r="E54" s="79"/>
      <c r="F54" s="79"/>
      <c r="G54" s="79"/>
      <c r="H54" s="79"/>
      <c r="I54" s="79"/>
      <c r="J54" s="80"/>
      <c r="K54" s="79"/>
      <c r="L54" s="79"/>
      <c r="M54" s="79"/>
      <c r="N54" s="79"/>
      <c r="O54" s="79"/>
      <c r="P54" s="79"/>
      <c r="Q54" s="79"/>
      <c r="R54" s="79"/>
      <c r="S54" s="79"/>
      <c r="T54" s="81"/>
    </row>
    <row r="55" spans="1:20" s="3" customFormat="1" ht="12.4" customHeight="1">
      <c r="A55" s="2" t="s">
        <v>92</v>
      </c>
      <c r="B55" s="67"/>
      <c r="C55" s="67"/>
      <c r="D55" s="67"/>
      <c r="E55" s="67"/>
      <c r="F55" s="67"/>
      <c r="G55" s="67"/>
      <c r="H55" s="67"/>
      <c r="I55" s="67"/>
      <c r="J55" s="67"/>
      <c r="K55" s="18" t="s">
        <v>93</v>
      </c>
      <c r="L55" s="67"/>
      <c r="M55" s="67"/>
      <c r="N55" s="67"/>
      <c r="O55" s="67"/>
      <c r="P55" s="67"/>
      <c r="Q55" s="67"/>
      <c r="R55" s="67"/>
      <c r="S55" s="67"/>
      <c r="T55" s="67"/>
    </row>
    <row r="56" spans="1:20" s="3" customFormat="1" ht="12.4" customHeight="1">
      <c r="A56" s="2" t="s">
        <v>94</v>
      </c>
      <c r="B56" s="67"/>
      <c r="C56" s="67"/>
      <c r="D56" s="67"/>
      <c r="E56" s="67"/>
      <c r="F56" s="67"/>
      <c r="G56" s="67"/>
      <c r="H56" s="67"/>
      <c r="I56" s="67"/>
      <c r="J56" s="67"/>
      <c r="K56" s="18" t="s">
        <v>95</v>
      </c>
      <c r="L56" s="67"/>
      <c r="M56" s="67"/>
      <c r="N56" s="67"/>
      <c r="O56" s="67"/>
      <c r="P56" s="67"/>
      <c r="Q56" s="67"/>
      <c r="R56" s="67"/>
      <c r="S56" s="67"/>
      <c r="T56" s="67"/>
    </row>
    <row r="57" spans="1:20" s="3" customFormat="1" ht="9.75" customHeight="1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1:20" s="3" customFormat="1" ht="9" customHeight="1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1:20" s="3" customFormat="1" ht="6" customHeight="1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1:20" s="3" customFormat="1" ht="11.2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1:20" s="3" customFormat="1" ht="11.2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1:20" s="3" customFormat="1" ht="11.2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1:20" s="3" customFormat="1" ht="11.2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1:20" s="3" customFormat="1" ht="11.2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2:20" s="3" customFormat="1" ht="11.2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2:20" s="3" customFormat="1" ht="11.2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2:20" s="3" customFormat="1" ht="11.2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2:20" s="3" customFormat="1" ht="11.2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2:20" s="3" customFormat="1" ht="11.2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2:20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2:20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2:20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2:20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2:20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2:20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2:20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2:20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</sheetData>
  <mergeCells count="12">
    <mergeCell ref="B7:E7"/>
    <mergeCell ref="F7:I7"/>
    <mergeCell ref="K7:N7"/>
    <mergeCell ref="O7:S7"/>
    <mergeCell ref="A2:I2"/>
    <mergeCell ref="K2:T2"/>
    <mergeCell ref="B5:I5"/>
    <mergeCell ref="K5:S5"/>
    <mergeCell ref="B6:E6"/>
    <mergeCell ref="F6:I6"/>
    <mergeCell ref="K6:N6"/>
    <mergeCell ref="O6:S6"/>
  </mergeCells>
  <phoneticPr fontId="3" type="noConversion"/>
  <pageMargins left="0.31496062992125984" right="0.78740157480314965" top="0.55118110236220474" bottom="2.1653543307086616" header="0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疾病防治2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guanyu</dc:creator>
  <cp:lastModifiedBy>guanyu</cp:lastModifiedBy>
  <dcterms:created xsi:type="dcterms:W3CDTF">2016-01-30T06:16:47Z</dcterms:created>
  <dcterms:modified xsi:type="dcterms:W3CDTF">2016-01-30T06:16:47Z</dcterms:modified>
</cp:coreProperties>
</file>